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E:\definitivi\CCO D + E\"/>
    </mc:Choice>
  </mc:AlternateContent>
  <xr:revisionPtr revIDLastSave="0" documentId="13_ncr:1_{F3545DA0-E969-4044-9C22-6BB375976455}" xr6:coauthVersionLast="47" xr6:coauthVersionMax="47" xr10:uidLastSave="{00000000-0000-0000-0000-000000000000}"/>
  <bookViews>
    <workbookView xWindow="1470" yWindow="1470" windowWidth="21600" windowHeight="12645" tabRatio="760" xr2:uid="{78F71DD5-CBD6-4D8F-B8DE-206E1DCE9191}"/>
  </bookViews>
  <sheets>
    <sheet name="FG Referenzbetrieb 1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7" i="35" l="1"/>
  <c r="L67" i="35"/>
  <c r="L50" i="35"/>
  <c r="M50" i="35"/>
  <c r="M51" i="35" l="1"/>
  <c r="M68" i="35" s="1"/>
  <c r="M84" i="35" s="1"/>
  <c r="L51" i="35"/>
  <c r="M85" i="35" l="1"/>
  <c r="M104" i="35" s="1"/>
  <c r="L68" i="35"/>
  <c r="L84" i="35" s="1"/>
  <c r="M105" i="35" l="1"/>
  <c r="M127" i="35" s="1"/>
  <c r="L85" i="35"/>
  <c r="L104" i="35" s="1"/>
  <c r="L105" i="35" l="1"/>
  <c r="L127" i="35" s="1"/>
  <c r="L128" i="35" s="1"/>
  <c r="M128" i="35"/>
  <c r="M141" i="35" s="1"/>
  <c r="L141" i="35" l="1"/>
  <c r="D6" i="35" l="1"/>
</calcChain>
</file>

<file path=xl/sharedStrings.xml><?xml version="1.0" encoding="utf-8"?>
<sst xmlns="http://schemas.openxmlformats.org/spreadsheetml/2006/main" count="180" uniqueCount="85">
  <si>
    <t>1,0 - 2,0 Punkte = Note 1,5</t>
  </si>
  <si>
    <t>0,0 - 0,0 Punkte = Note 1,0</t>
  </si>
  <si>
    <t>Nome candidato/a:</t>
  </si>
  <si>
    <t>Nr. candidato/a:</t>
  </si>
  <si>
    <t>Orario dell'esame - Inizio :</t>
  </si>
  <si>
    <t xml:space="preserve">Punteggio raggiunto : </t>
  </si>
  <si>
    <t>Firma delle perite / dei periti :</t>
  </si>
  <si>
    <t>Fine:</t>
  </si>
  <si>
    <t xml:space="preserve">Nota :  </t>
  </si>
  <si>
    <t>Tempo:</t>
  </si>
  <si>
    <t>90 minuti</t>
  </si>
  <si>
    <t>Ausili:</t>
  </si>
  <si>
    <t>A secondo del compito</t>
  </si>
  <si>
    <t>Scala di valutazione:</t>
  </si>
  <si>
    <t>Punteggio massimo: 56</t>
  </si>
  <si>
    <t>53,0 - 56,0 punti = nota 6</t>
  </si>
  <si>
    <t>46,0 - 52,0 punti = nota 5,5</t>
  </si>
  <si>
    <t>41,0 - 45,0 punti = nota 5,0</t>
  </si>
  <si>
    <t>36,0 - 40,0 punti = nota 4,5</t>
  </si>
  <si>
    <t>30,0 - 35,0 punti = nota 4,0</t>
  </si>
  <si>
    <t>25,0 - 29,0 punti = nota 3,5</t>
  </si>
  <si>
    <t>19,0 - 24,0 punti = nota 3,0</t>
  </si>
  <si>
    <t>14,0 - 18,0 punti = nota 2,5</t>
  </si>
  <si>
    <t>9,0 - 13,0 punti = nota 2,0</t>
  </si>
  <si>
    <t>3,0 - 8,0 punti = nota 1,5</t>
  </si>
  <si>
    <t>0,0 - 2,0 punti = nota 1,0</t>
  </si>
  <si>
    <r>
      <rPr>
        <b/>
        <sz val="16"/>
        <color theme="1"/>
        <rFont val="Arial"/>
        <family val="2"/>
      </rPr>
      <t xml:space="preserve"> Osservazioni generali posizione 2 D &amp; E per perite e periti:
</t>
    </r>
    <r>
      <rPr>
        <sz val="16"/>
        <color theme="1"/>
        <rFont val="Arial"/>
        <family val="2"/>
      </rPr>
      <t xml:space="preserve">  •  6 - max.8 kg di biancheria sporca mista: indumenti privati
 •  È disponibile un detersivo per delicati
 •  Svuotare l'asciugatrice e trattare la biancheria
 •  La postazione per stirare/il ferro da stiro viene messo in funzione dal candidato/dalla candidata
 •  Il PC è a disposizione del candidato/della candidata
 </t>
    </r>
    <r>
      <rPr>
        <b/>
        <sz val="16"/>
        <color theme="1"/>
        <rFont val="Arial"/>
        <family val="2"/>
      </rPr>
      <t>Valutazione</t>
    </r>
    <r>
      <rPr>
        <sz val="16"/>
        <color theme="1"/>
        <rFont val="Arial"/>
        <family val="2"/>
      </rPr>
      <t xml:space="preserve">
  La valutazione avviene utilizzando due griglie di valutazione diverse.
  </t>
    </r>
    <r>
      <rPr>
        <b/>
        <sz val="16"/>
        <color theme="1"/>
        <rFont val="Arial"/>
        <family val="2"/>
      </rPr>
      <t>Vengono assegnati solo punti interi (non sono consentiti mezzi punti).
  Gli errori non possono esser valutati due volte.</t>
    </r>
  </si>
  <si>
    <t>Obiettivi di valutazione</t>
  </si>
  <si>
    <t>Criteri di valutazione</t>
  </si>
  <si>
    <t>Protocollo per esperti</t>
  </si>
  <si>
    <t>Caratteristiche positive Indicatori</t>
  </si>
  <si>
    <t>Punteggio</t>
  </si>
  <si>
    <t>Raggiunto</t>
  </si>
  <si>
    <t>Totale</t>
  </si>
  <si>
    <t>Competenza operativa d1: Trattare la biancheria aziendale e dei clienti nel ciclo della biancheria</t>
  </si>
  <si>
    <t>Competenza operativa d2: Utilizzare e pulire macchine e apparecchiature della lavanderia e provvedere alla loro manutenzione</t>
  </si>
  <si>
    <t>Competenza operativa e5: Istruire collaboratori nel settore alberghiero e dell'economia domestica</t>
  </si>
  <si>
    <t>Punti totali</t>
  </si>
  <si>
    <t>Pienamente soddisfatto</t>
  </si>
  <si>
    <t>Non soddisfatto</t>
  </si>
  <si>
    <t>Riporto</t>
  </si>
  <si>
    <t>Per lo più soddisfatto</t>
  </si>
  <si>
    <t>Parzialmente soddisfatto</t>
  </si>
  <si>
    <t>OV d1.5-B Selezionare la biancheria</t>
  </si>
  <si>
    <t>…separa i capi in base alla temperatura di lavaggio</t>
  </si>
  <si>
    <t>… separa i capi in base al colore</t>
  </si>
  <si>
    <t>…riconosce le macchie e le separa</t>
  </si>
  <si>
    <t>…prepara correttamente la biancheria (per es. slaccia i bottoni, chiude le cerniere, gira i capi con stampe al rovescio, annoda lega i lacci, svuota le tasche e, se necessario le spazzola)</t>
  </si>
  <si>
    <t>OV d2.1 Utilizzo di macchine e attrezzature della lavanderia, uso di detersivi e prodotti ausiliari per il lavaggio
OV d2.3 Dosaggio di detersivi e prodotti ausiliari per il lavaggio</t>
  </si>
  <si>
    <t xml:space="preserve">Caricare la lavatrice: 
Riempie la lavatrice in base al tipo di biancheria, prestando attenzione alla quantità di carico corretta della lavatrice a seconda del tipo di biancheria </t>
  </si>
  <si>
    <t>… sceglie il detersivo corretto</t>
  </si>
  <si>
    <t xml:space="preserve">… dosa correttamente il detersivo </t>
  </si>
  <si>
    <t>OV d 2.4
Direttive e raccomandazioni per gestire macchine e apparecchiature della lavanderia, detersivi e prodotti ausiliari per il lavaggio</t>
  </si>
  <si>
    <t xml:space="preserve">Indossa occhiali protettivi e guanti durante il dosaggio del detersivo  </t>
  </si>
  <si>
    <t xml:space="preserve">… posiziona un contenitore per il trasporto sotto l'asciugatrice prima di svuotarla </t>
  </si>
  <si>
    <t>OV d1.7-B Trattamento della biancheria</t>
  </si>
  <si>
    <t>… sfrutta l'intera superficie di lavoro dell'asse da stiro/del mangano</t>
  </si>
  <si>
    <t>… lavora alla temperatura corretta e adeguata al tipo di tessuto</t>
  </si>
  <si>
    <t>… esegue il lavoro di stiratura a mano/al mangano seguendo un ordine logico</t>
  </si>
  <si>
    <t>I tessuti stirati a mano/al mangano non presentano pieghe</t>
  </si>
  <si>
    <t xml:space="preserve">… piega la biancheria sempre allo stesso modo (secondo il modello) </t>
  </si>
  <si>
    <t xml:space="preserve">OV d1.7-B Trattamento della biancheria </t>
  </si>
  <si>
    <t>… piega i capi in modo professionale, sul latto corretto</t>
  </si>
  <si>
    <t>… piega i capi con precisione</t>
  </si>
  <si>
    <t>La biancheria piegata è conforme alle indicazioni</t>
  </si>
  <si>
    <t xml:space="preserve">OV d1.8-B Manutenzione della biancheria </t>
  </si>
  <si>
    <t xml:space="preserve">… esegue il metodo di riparazione in modo professionale </t>
  </si>
  <si>
    <t>Valutare durante l'intero esame</t>
  </si>
  <si>
    <t xml:space="preserve">Tutte le MEP sono corrette e complete </t>
  </si>
  <si>
    <t xml:space="preserve">e5.1-B Istruzione di collaboratori </t>
  </si>
  <si>
    <t>… si prepara all'istruzione per iscritto e in modo pratico (brevi appunti secondo il metodo 4 fasi e preparazione della mise en place) Prepara tutto il materiale necessario, tiene il posto di lavoro ordinato</t>
  </si>
  <si>
    <t>… saluta la persona da istruire, si presenta</t>
  </si>
  <si>
    <t>… spiega brevemente il lavoro e chiede in merito a conoscenze pregresse</t>
  </si>
  <si>
    <t xml:space="preserve">… spiega lo scopo e motiva gli aspetti importanti del lavoro </t>
  </si>
  <si>
    <t>… richiama l'attenzione sulle misure igieniche e di sicurezza</t>
  </si>
  <si>
    <t>… spiega la mise en place e il processo di lavoro tenendo conto delle conoscenze pregresse, spiega e mostra passo dopo passo, sottolinea i punti chiave e i pericoli, si assicura che la persona da istruire abbia una buona visibilità</t>
  </si>
  <si>
    <t>… lascia ripetere il lavoro e ribadire e motivare i punti chiave</t>
  </si>
  <si>
    <t>… controlla il metodo di lavoro e corregge eventuali errori</t>
  </si>
  <si>
    <t>… mostra apprezzamento, elogia, dimostra empatia</t>
  </si>
  <si>
    <t>… spiega il procedimento successivo (esercitare il lavoro imparato), si congeda</t>
  </si>
  <si>
    <t>Standard professionali (durante l'intero esame)</t>
  </si>
  <si>
    <t>Postazioni di lavoro riordinate e pulite</t>
  </si>
  <si>
    <t>Si comporta in modo professionale e cortese       termini tecnici, scelta delle parole corretta</t>
  </si>
  <si>
    <t>Rispetto delle norme di igiene, sicurezza sul lavoro, ergonomia, economia ed ecologia</t>
  </si>
  <si>
    <t>Compito 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</si>
</sst>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1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sz val="14"/>
      <color rgb="FFFF0000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6" borderId="0" xfId="0" applyFont="1" applyFill="1" applyAlignment="1">
      <alignment vertical="top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11" fillId="6" borderId="0" xfId="0" applyFont="1" applyFill="1"/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4" fillId="6" borderId="0" xfId="0" applyFont="1" applyFill="1" applyAlignment="1">
      <alignment vertical="top" wrapText="1"/>
    </xf>
    <xf numFmtId="0" fontId="14" fillId="6" borderId="0" xfId="0" applyFont="1" applyFill="1" applyAlignment="1">
      <alignment horizontal="right" wrapText="1"/>
    </xf>
    <xf numFmtId="0" fontId="12" fillId="6" borderId="0" xfId="0" applyFont="1" applyFill="1" applyAlignment="1">
      <alignment horizontal="left" wrapText="1"/>
    </xf>
    <xf numFmtId="0" fontId="11" fillId="6" borderId="0" xfId="0" applyFont="1" applyFill="1" applyAlignment="1">
      <alignment wrapText="1"/>
    </xf>
    <xf numFmtId="0" fontId="10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right" wrapText="1"/>
    </xf>
    <xf numFmtId="0" fontId="2" fillId="6" borderId="0" xfId="0" applyFont="1" applyFill="1" applyAlignment="1">
      <alignment wrapText="1"/>
    </xf>
    <xf numFmtId="0" fontId="2" fillId="6" borderId="0" xfId="0" applyFont="1" applyFill="1"/>
    <xf numFmtId="0" fontId="1" fillId="6" borderId="0" xfId="0" applyFont="1" applyFill="1" applyAlignment="1">
      <alignment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>
      <alignment horizontal="right" vertical="center" wrapText="1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right" vertical="center" wrapText="1"/>
    </xf>
    <xf numFmtId="0" fontId="7" fillId="6" borderId="0" xfId="0" applyFont="1" applyFill="1" applyAlignment="1">
      <alignment horizontal="right" vertical="top" wrapText="1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Alignment="1">
      <alignment horizontal="right" vertical="top" wrapText="1"/>
    </xf>
    <xf numFmtId="49" fontId="7" fillId="3" borderId="0" xfId="0" applyNumberFormat="1" applyFont="1" applyFill="1" applyAlignment="1" applyProtection="1">
      <alignment horizontal="center" wrapText="1"/>
      <protection locked="0"/>
    </xf>
    <xf numFmtId="0" fontId="7" fillId="6" borderId="0" xfId="0" applyFont="1" applyFill="1" applyAlignment="1" applyProtection="1">
      <alignment vertical="top" wrapText="1"/>
      <protection locked="0"/>
    </xf>
    <xf numFmtId="0" fontId="7" fillId="6" borderId="0" xfId="0" applyFont="1" applyFill="1"/>
    <xf numFmtId="0" fontId="7" fillId="6" borderId="0" xfId="0" applyFont="1" applyFill="1" applyAlignment="1">
      <alignment horizontal="right" wrapText="1"/>
    </xf>
    <xf numFmtId="0" fontId="7" fillId="6" borderId="0" xfId="0" applyFont="1" applyFill="1" applyAlignment="1">
      <alignment wrapText="1"/>
    </xf>
    <xf numFmtId="164" fontId="7" fillId="3" borderId="16" xfId="0" applyNumberFormat="1" applyFont="1" applyFill="1" applyBorder="1" applyAlignment="1">
      <alignment horizontal="center" vertical="center" wrapText="1"/>
    </xf>
    <xf numFmtId="2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0" xfId="0" applyFont="1" applyFill="1" applyAlignment="1" applyProtection="1">
      <alignment horizontal="center" wrapText="1"/>
      <protection locked="0"/>
    </xf>
    <xf numFmtId="49" fontId="11" fillId="6" borderId="0" xfId="0" applyNumberFormat="1" applyFont="1" applyFill="1" applyAlignment="1" applyProtection="1">
      <alignment horizontal="center" wrapText="1"/>
      <protection locked="0"/>
    </xf>
    <xf numFmtId="164" fontId="11" fillId="6" borderId="0" xfId="0" applyNumberFormat="1" applyFont="1" applyFill="1" applyAlignment="1">
      <alignment horizontal="center" vertical="center" wrapText="1"/>
    </xf>
    <xf numFmtId="2" fontId="11" fillId="6" borderId="0" xfId="0" applyNumberFormat="1" applyFont="1" applyFill="1" applyAlignment="1" applyProtection="1">
      <alignment horizontal="center" vertical="center" wrapText="1"/>
      <protection locked="0"/>
    </xf>
    <xf numFmtId="0" fontId="19" fillId="6" borderId="0" xfId="0" applyFont="1" applyFill="1"/>
    <xf numFmtId="0" fontId="6" fillId="6" borderId="0" xfId="0" applyFont="1" applyFill="1" applyAlignment="1">
      <alignment horizontal="right" wrapText="1"/>
    </xf>
    <xf numFmtId="0" fontId="6" fillId="6" borderId="0" xfId="0" applyFont="1" applyFill="1" applyAlignment="1">
      <alignment horizontal="left" wrapText="1"/>
    </xf>
    <xf numFmtId="0" fontId="7" fillId="6" borderId="0" xfId="0" applyFont="1" applyFill="1" applyAlignment="1">
      <alignment horizontal="left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6" fillId="3" borderId="6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1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7" fillId="3" borderId="17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right" vertical="center" wrapText="1"/>
    </xf>
    <xf numFmtId="0" fontId="15" fillId="0" borderId="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 applyProtection="1">
      <alignment horizontal="left" vertical="top" wrapText="1"/>
      <protection locked="0"/>
    </xf>
    <xf numFmtId="0" fontId="20" fillId="0" borderId="14" xfId="0" applyFont="1" applyBorder="1" applyAlignment="1" applyProtection="1">
      <alignment horizontal="left" vertical="top" wrapText="1"/>
      <protection locked="0"/>
    </xf>
    <xf numFmtId="0" fontId="20" fillId="0" borderId="9" xfId="0" applyFont="1" applyBorder="1" applyAlignment="1" applyProtection="1">
      <alignment horizontal="left" vertical="top" wrapText="1"/>
      <protection locked="0"/>
    </xf>
    <xf numFmtId="0" fontId="19" fillId="0" borderId="4" xfId="0" applyFont="1" applyBorder="1" applyAlignment="1" applyProtection="1">
      <alignment horizontal="left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20" fillId="0" borderId="10" xfId="0" applyFont="1" applyBorder="1" applyAlignment="1" applyProtection="1">
      <alignment horizontal="left" vertical="top" wrapText="1"/>
      <protection locked="0"/>
    </xf>
    <xf numFmtId="0" fontId="20" fillId="0" borderId="5" xfId="0" applyFont="1" applyBorder="1" applyAlignment="1" applyProtection="1">
      <alignment horizontal="left" vertical="top" wrapText="1"/>
      <protection locked="0"/>
    </xf>
    <xf numFmtId="0" fontId="20" fillId="0" borderId="15" xfId="0" applyFont="1" applyBorder="1" applyAlignment="1" applyProtection="1">
      <alignment horizontal="left" vertical="top" wrapText="1"/>
      <protection locked="0"/>
    </xf>
    <xf numFmtId="0" fontId="20" fillId="0" borderId="11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10" xfId="0" applyFont="1" applyBorder="1" applyAlignment="1" applyProtection="1">
      <alignment horizontal="left" vertical="top" wrapText="1"/>
      <protection locked="0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1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17" fillId="0" borderId="13" xfId="0" applyFont="1" applyBorder="1" applyAlignment="1" applyProtection="1">
      <alignment horizontal="center" vertical="top" wrapText="1"/>
      <protection locked="0"/>
    </xf>
    <xf numFmtId="0" fontId="17" fillId="0" borderId="14" xfId="0" applyFont="1" applyBorder="1" applyAlignment="1" applyProtection="1">
      <alignment horizontal="center" vertical="top" wrapText="1"/>
      <protection locked="0"/>
    </xf>
    <xf numFmtId="0" fontId="17" fillId="0" borderId="9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7" fillId="0" borderId="0" xfId="0" applyFont="1" applyAlignment="1" applyProtection="1">
      <alignment horizontal="center" vertical="top" wrapText="1"/>
      <protection locked="0"/>
    </xf>
    <xf numFmtId="0" fontId="17" fillId="0" borderId="10" xfId="0" applyFont="1" applyBorder="1" applyAlignment="1" applyProtection="1">
      <alignment horizontal="center" vertical="top" wrapText="1"/>
      <protection locked="0"/>
    </xf>
    <xf numFmtId="0" fontId="17" fillId="0" borderId="5" xfId="0" applyFont="1" applyBorder="1" applyAlignment="1" applyProtection="1">
      <alignment horizontal="center" vertical="top" wrapText="1"/>
      <protection locked="0"/>
    </xf>
    <xf numFmtId="0" fontId="17" fillId="0" borderId="15" xfId="0" applyFont="1" applyBorder="1" applyAlignment="1" applyProtection="1">
      <alignment horizontal="center" vertical="top" wrapText="1"/>
      <protection locked="0"/>
    </xf>
    <xf numFmtId="0" fontId="17" fillId="0" borderId="11" xfId="0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15" fillId="0" borderId="3" xfId="0" applyFont="1" applyBorder="1" applyAlignment="1">
      <alignment vertical="center" wrapText="1"/>
    </xf>
    <xf numFmtId="0" fontId="19" fillId="0" borderId="14" xfId="0" applyFont="1" applyBorder="1" applyAlignment="1" applyProtection="1">
      <alignment horizontal="left" vertical="top" wrapText="1"/>
      <protection locked="0"/>
    </xf>
    <xf numFmtId="0" fontId="19" fillId="0" borderId="9" xfId="0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9" fillId="0" borderId="10" xfId="0" applyFont="1" applyBorder="1" applyAlignment="1" applyProtection="1">
      <alignment horizontal="left" vertical="top" wrapText="1"/>
      <protection locked="0"/>
    </xf>
    <xf numFmtId="0" fontId="19" fillId="0" borderId="5" xfId="0" applyFont="1" applyBorder="1" applyAlignment="1" applyProtection="1">
      <alignment horizontal="left" vertical="top" wrapText="1"/>
      <protection locked="0"/>
    </xf>
    <xf numFmtId="0" fontId="19" fillId="0" borderId="15" xfId="0" applyFont="1" applyBorder="1" applyAlignment="1" applyProtection="1">
      <alignment horizontal="left" vertical="top" wrapText="1"/>
      <protection locked="0"/>
    </xf>
    <xf numFmtId="0" fontId="19" fillId="0" borderId="11" xfId="0" applyFont="1" applyBorder="1" applyAlignment="1" applyProtection="1">
      <alignment horizontal="left" vertical="top" wrapText="1"/>
      <protection locked="0"/>
    </xf>
    <xf numFmtId="0" fontId="6" fillId="3" borderId="8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0" fillId="6" borderId="0" xfId="0" applyFont="1" applyFill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0" fontId="19" fillId="0" borderId="13" xfId="0" applyFont="1" applyBorder="1" applyAlignment="1" applyProtection="1">
      <alignment horizontal="center" vertical="top" wrapText="1"/>
      <protection locked="0"/>
    </xf>
    <xf numFmtId="0" fontId="19" fillId="0" borderId="14" xfId="0" applyFont="1" applyBorder="1" applyAlignment="1" applyProtection="1">
      <alignment horizontal="center" vertical="top" wrapText="1"/>
      <protection locked="0"/>
    </xf>
    <xf numFmtId="0" fontId="19" fillId="0" borderId="9" xfId="0" applyFont="1" applyBorder="1" applyAlignment="1" applyProtection="1">
      <alignment horizontal="center" vertical="top" wrapText="1"/>
      <protection locked="0"/>
    </xf>
    <xf numFmtId="0" fontId="19" fillId="0" borderId="4" xfId="0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center" vertical="top" wrapText="1"/>
      <protection locked="0"/>
    </xf>
    <xf numFmtId="0" fontId="19" fillId="0" borderId="10" xfId="0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19" fillId="0" borderId="15" xfId="0" applyFont="1" applyBorder="1" applyAlignment="1" applyProtection="1">
      <alignment horizontal="center" vertical="top" wrapText="1"/>
      <protection locked="0"/>
    </xf>
    <xf numFmtId="0" fontId="19" fillId="0" borderId="11" xfId="0" applyFont="1" applyBorder="1" applyAlignment="1" applyProtection="1">
      <alignment horizontal="center" vertical="top" wrapText="1"/>
      <protection locked="0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6" fillId="6" borderId="12" xfId="0" applyFont="1" applyFill="1" applyBorder="1" applyAlignment="1">
      <alignment horizontal="left" vertical="center" wrapText="1"/>
    </xf>
    <xf numFmtId="0" fontId="17" fillId="0" borderId="13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53"/>
  <sheetViews>
    <sheetView tabSelected="1" view="pageLayout" topLeftCell="B1" zoomScale="70" zoomScaleNormal="80" zoomScalePageLayoutView="70" workbookViewId="0">
      <selection activeCell="M2" sqref="M2"/>
    </sheetView>
  </sheetViews>
  <sheetFormatPr defaultColWidth="11.42578125" defaultRowHeight="16.5" x14ac:dyDescent="0.25"/>
  <cols>
    <col min="1" max="1" width="30.42578125" style="2" customWidth="1"/>
    <col min="2" max="2" width="61.42578125" style="1" customWidth="1"/>
    <col min="3" max="3" width="50.7109375" style="1" customWidth="1"/>
    <col min="4" max="4" width="12.140625" style="1" customWidth="1"/>
    <col min="5" max="5" width="12.7109375" style="1" customWidth="1"/>
    <col min="6" max="6" width="12.140625" style="1" customWidth="1"/>
    <col min="7" max="7" width="23.8554687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2.42578125" style="1" bestFit="1" customWidth="1"/>
    <col min="13" max="13" width="10.8554687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42578125" style="1"/>
  </cols>
  <sheetData>
    <row r="1" spans="1:18" ht="18.75" customHeight="1" x14ac:dyDescent="0.25">
      <c r="A1" s="149"/>
      <c r="B1" s="14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8" ht="27" customHeight="1" x14ac:dyDescent="0.25">
      <c r="A2" s="24" t="s">
        <v>2</v>
      </c>
      <c r="B2" s="25"/>
      <c r="C2" s="26" t="s">
        <v>6</v>
      </c>
      <c r="D2" s="79"/>
      <c r="E2" s="79"/>
      <c r="F2" s="79"/>
      <c r="G2" s="79"/>
      <c r="H2" s="79"/>
      <c r="I2" s="79"/>
      <c r="J2" s="80" t="s">
        <v>84</v>
      </c>
      <c r="K2" s="80"/>
      <c r="L2" s="80"/>
      <c r="M2" s="48">
        <v>1</v>
      </c>
    </row>
    <row r="3" spans="1:18" ht="13.5" customHeight="1" x14ac:dyDescent="0.25">
      <c r="A3" s="28"/>
      <c r="B3" s="29"/>
      <c r="C3" s="28"/>
      <c r="D3" s="30"/>
      <c r="E3" s="30"/>
      <c r="F3" s="30"/>
      <c r="G3" s="29"/>
      <c r="H3" s="29"/>
      <c r="I3" s="29"/>
      <c r="J3" s="29"/>
      <c r="K3" s="29"/>
      <c r="L3" s="29"/>
      <c r="M3" s="29"/>
    </row>
    <row r="4" spans="1:18" ht="26.25" customHeight="1" x14ac:dyDescent="0.25">
      <c r="A4" s="24" t="s">
        <v>3</v>
      </c>
      <c r="B4" s="25"/>
      <c r="C4" s="24" t="s">
        <v>4</v>
      </c>
      <c r="D4" s="31"/>
      <c r="E4" s="27" t="s">
        <v>7</v>
      </c>
      <c r="F4" s="31"/>
      <c r="G4" s="32"/>
      <c r="H4" s="32"/>
      <c r="I4" s="32"/>
      <c r="J4" s="33"/>
      <c r="K4" s="33"/>
      <c r="L4" s="33"/>
      <c r="M4" s="33"/>
    </row>
    <row r="5" spans="1:18" ht="12.75" customHeight="1" thickBot="1" x14ac:dyDescent="0.3">
      <c r="A5" s="34"/>
      <c r="B5" s="34"/>
      <c r="C5" s="34"/>
      <c r="D5" s="34"/>
      <c r="E5" s="34"/>
      <c r="F5" s="34"/>
      <c r="G5" s="34"/>
      <c r="H5" s="29"/>
      <c r="I5" s="29"/>
      <c r="J5" s="29"/>
      <c r="K5" s="29"/>
      <c r="L5" s="33"/>
      <c r="M5" s="33"/>
      <c r="R5" s="3"/>
    </row>
    <row r="6" spans="1:18" ht="28.5" customHeight="1" thickBot="1" x14ac:dyDescent="0.3">
      <c r="A6" s="35"/>
      <c r="B6" s="33"/>
      <c r="C6" s="24" t="s">
        <v>5</v>
      </c>
      <c r="D6" s="36">
        <f>L141</f>
        <v>0</v>
      </c>
      <c r="E6" s="24" t="s">
        <v>8</v>
      </c>
      <c r="F6" s="37"/>
      <c r="G6" s="33"/>
      <c r="H6" s="33"/>
      <c r="I6" s="42"/>
      <c r="J6" s="33"/>
      <c r="K6" s="33"/>
      <c r="L6" s="33"/>
      <c r="M6" s="33"/>
      <c r="R6" s="3"/>
    </row>
    <row r="7" spans="1:18" ht="13.5" customHeight="1" x14ac:dyDescent="0.35">
      <c r="A7" s="17"/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R7" s="3"/>
    </row>
    <row r="8" spans="1:18" ht="26.25" customHeight="1" x14ac:dyDescent="0.35">
      <c r="A8" s="43" t="s">
        <v>9</v>
      </c>
      <c r="B8" s="44" t="s">
        <v>10</v>
      </c>
      <c r="C8" s="18"/>
      <c r="D8" s="38"/>
      <c r="E8" s="19"/>
      <c r="F8" s="19"/>
      <c r="G8" s="19"/>
      <c r="H8" s="14"/>
      <c r="I8" s="14"/>
      <c r="J8" s="14"/>
      <c r="K8" s="14"/>
      <c r="L8" s="12"/>
      <c r="M8" s="12"/>
      <c r="R8" s="3"/>
    </row>
    <row r="9" spans="1:18" ht="6.75" customHeight="1" x14ac:dyDescent="0.35">
      <c r="A9" s="43"/>
      <c r="B9" s="45"/>
      <c r="C9" s="19"/>
      <c r="D9" s="19"/>
      <c r="E9" s="19"/>
      <c r="F9" s="19"/>
      <c r="G9" s="19"/>
      <c r="H9" s="14"/>
      <c r="I9" s="14"/>
      <c r="J9" s="14"/>
      <c r="K9" s="14"/>
      <c r="L9" s="12"/>
      <c r="M9" s="12"/>
      <c r="R9" s="3"/>
    </row>
    <row r="10" spans="1:18" ht="21" customHeight="1" x14ac:dyDescent="0.35">
      <c r="A10" s="43" t="s">
        <v>11</v>
      </c>
      <c r="B10" s="45" t="s">
        <v>12</v>
      </c>
      <c r="C10" s="18"/>
      <c r="D10" s="42"/>
      <c r="E10" s="18"/>
      <c r="F10" s="39"/>
      <c r="G10" s="19"/>
      <c r="H10" s="19"/>
      <c r="I10" s="14"/>
      <c r="J10" s="14"/>
      <c r="K10" s="14"/>
      <c r="L10" s="12"/>
      <c r="M10" s="12"/>
      <c r="R10" s="3"/>
    </row>
    <row r="11" spans="1:18" ht="9" customHeight="1" x14ac:dyDescent="0.35">
      <c r="A11" s="43"/>
      <c r="B11" s="45"/>
      <c r="C11" s="18"/>
      <c r="D11" s="18"/>
      <c r="E11" s="18"/>
      <c r="F11" s="19"/>
      <c r="G11" s="19"/>
      <c r="H11" s="14"/>
      <c r="I11" s="14"/>
      <c r="J11" s="14"/>
      <c r="K11" s="14"/>
      <c r="L11" s="12"/>
      <c r="M11" s="12"/>
      <c r="R11" s="3"/>
    </row>
    <row r="12" spans="1:18" ht="20.25" customHeight="1" x14ac:dyDescent="0.35">
      <c r="A12" s="43" t="s">
        <v>13</v>
      </c>
      <c r="B12" s="44" t="s">
        <v>14</v>
      </c>
      <c r="C12" s="18"/>
      <c r="D12" s="40"/>
      <c r="E12" s="18"/>
      <c r="F12" s="41"/>
      <c r="G12" s="18"/>
      <c r="H12" s="15"/>
      <c r="I12" s="15"/>
      <c r="J12" s="14"/>
      <c r="K12" s="14"/>
      <c r="L12" s="12"/>
      <c r="M12" s="12"/>
      <c r="R12" s="3"/>
    </row>
    <row r="13" spans="1:18" ht="19.7" customHeight="1" x14ac:dyDescent="0.35">
      <c r="A13" s="34"/>
      <c r="B13" s="45" t="s">
        <v>15</v>
      </c>
      <c r="C13" s="19"/>
      <c r="D13" s="19"/>
      <c r="E13" s="19"/>
      <c r="F13" s="19"/>
      <c r="G13" s="19"/>
      <c r="H13" s="14"/>
      <c r="I13" s="14"/>
      <c r="J13" s="14"/>
      <c r="K13" s="14"/>
      <c r="L13" s="12"/>
      <c r="M13" s="12"/>
      <c r="R13" s="3"/>
    </row>
    <row r="14" spans="1:18" ht="19.7" customHeight="1" x14ac:dyDescent="0.35">
      <c r="A14" s="34"/>
      <c r="B14" s="45" t="s">
        <v>16</v>
      </c>
      <c r="C14" s="18"/>
      <c r="D14" s="18"/>
      <c r="E14" s="18"/>
      <c r="F14" s="18"/>
      <c r="G14" s="18"/>
      <c r="H14" s="12"/>
      <c r="I14" s="12"/>
      <c r="J14" s="14"/>
      <c r="K14" s="14"/>
      <c r="L14" s="12"/>
      <c r="M14" s="12"/>
      <c r="R14" s="3"/>
    </row>
    <row r="15" spans="1:18" ht="19.7" customHeight="1" x14ac:dyDescent="0.35">
      <c r="A15" s="34"/>
      <c r="B15" s="45" t="s">
        <v>17</v>
      </c>
      <c r="C15" s="19"/>
      <c r="D15" s="19"/>
      <c r="E15" s="19"/>
      <c r="F15" s="19"/>
      <c r="G15" s="19"/>
      <c r="H15" s="14"/>
      <c r="I15" s="14"/>
      <c r="J15" s="14"/>
      <c r="K15" s="14"/>
      <c r="L15" s="12"/>
      <c r="M15" s="12"/>
      <c r="R15" s="3"/>
    </row>
    <row r="16" spans="1:18" ht="19.7" customHeight="1" x14ac:dyDescent="0.35">
      <c r="A16" s="34"/>
      <c r="B16" s="45" t="s">
        <v>18</v>
      </c>
      <c r="C16" s="19"/>
      <c r="D16" s="19"/>
      <c r="E16" s="19"/>
      <c r="F16" s="19"/>
      <c r="G16" s="19"/>
      <c r="H16" s="14"/>
      <c r="I16" s="14"/>
      <c r="J16" s="14"/>
      <c r="K16" s="14"/>
      <c r="L16" s="12"/>
      <c r="M16" s="12"/>
      <c r="R16" s="3"/>
    </row>
    <row r="17" spans="1:18" ht="19.7" customHeight="1" x14ac:dyDescent="0.35">
      <c r="A17" s="34"/>
      <c r="B17" s="45" t="s">
        <v>19</v>
      </c>
      <c r="C17" s="19"/>
      <c r="D17" s="19"/>
      <c r="E17" s="19"/>
      <c r="F17" s="19"/>
      <c r="G17" s="19"/>
      <c r="H17" s="14"/>
      <c r="I17" s="14"/>
      <c r="J17" s="14"/>
      <c r="K17" s="14"/>
      <c r="L17" s="12"/>
      <c r="M17" s="12"/>
      <c r="R17" s="3"/>
    </row>
    <row r="18" spans="1:18" ht="19.7" customHeight="1" x14ac:dyDescent="0.35">
      <c r="A18" s="34"/>
      <c r="B18" s="45" t="s">
        <v>20</v>
      </c>
      <c r="C18" s="19"/>
      <c r="D18" s="19"/>
      <c r="E18" s="19"/>
      <c r="F18" s="19"/>
      <c r="G18" s="19"/>
      <c r="H18" s="14"/>
      <c r="I18" s="14"/>
      <c r="J18" s="14"/>
      <c r="K18" s="14"/>
      <c r="L18" s="12"/>
      <c r="M18" s="12"/>
      <c r="R18" s="3"/>
    </row>
    <row r="19" spans="1:18" ht="19.7" customHeight="1" x14ac:dyDescent="0.35">
      <c r="A19" s="34"/>
      <c r="B19" s="45" t="s">
        <v>21</v>
      </c>
      <c r="C19" s="19"/>
      <c r="D19" s="19"/>
      <c r="E19" s="19"/>
      <c r="F19" s="19"/>
      <c r="G19" s="19"/>
      <c r="H19" s="14"/>
      <c r="I19" s="14"/>
      <c r="J19" s="14"/>
      <c r="K19" s="14"/>
      <c r="L19" s="12"/>
      <c r="M19" s="12"/>
      <c r="R19" s="3"/>
    </row>
    <row r="20" spans="1:18" ht="19.7" customHeight="1" x14ac:dyDescent="0.35">
      <c r="A20" s="34"/>
      <c r="B20" s="45" t="s">
        <v>22</v>
      </c>
      <c r="C20" s="19"/>
      <c r="D20" s="19"/>
      <c r="E20" s="19"/>
      <c r="F20" s="19"/>
      <c r="G20" s="19"/>
      <c r="H20" s="14"/>
      <c r="I20" s="14"/>
      <c r="J20" s="14"/>
      <c r="K20" s="14"/>
      <c r="L20" s="12"/>
      <c r="M20" s="12"/>
      <c r="R20" s="3"/>
    </row>
    <row r="21" spans="1:18" ht="19.7" customHeight="1" x14ac:dyDescent="0.35">
      <c r="A21" s="34"/>
      <c r="B21" s="45" t="s">
        <v>23</v>
      </c>
      <c r="C21" s="19"/>
      <c r="D21" s="19"/>
      <c r="E21" s="19"/>
      <c r="F21" s="19"/>
      <c r="G21" s="19"/>
      <c r="H21" s="14"/>
      <c r="I21" s="14"/>
      <c r="J21" s="14"/>
      <c r="K21" s="14"/>
      <c r="L21" s="12"/>
      <c r="M21" s="12"/>
      <c r="R21" s="3"/>
    </row>
    <row r="22" spans="1:18" ht="19.7" customHeight="1" x14ac:dyDescent="0.35">
      <c r="A22" s="34"/>
      <c r="B22" s="45" t="s">
        <v>24</v>
      </c>
      <c r="C22" s="19"/>
      <c r="D22" s="19"/>
      <c r="E22" s="19"/>
      <c r="F22" s="19"/>
      <c r="G22" s="19"/>
      <c r="H22" s="14"/>
      <c r="I22" s="14"/>
      <c r="J22" s="14"/>
      <c r="K22" s="14"/>
      <c r="L22" s="12"/>
      <c r="M22" s="12"/>
      <c r="R22" s="3"/>
    </row>
    <row r="23" spans="1:18" ht="19.5" customHeight="1" x14ac:dyDescent="0.35">
      <c r="A23" s="34"/>
      <c r="B23" s="45" t="s">
        <v>25</v>
      </c>
      <c r="C23" s="19"/>
      <c r="D23" s="19"/>
      <c r="E23" s="19"/>
      <c r="F23" s="19"/>
      <c r="G23" s="19"/>
      <c r="H23" s="14"/>
      <c r="I23" s="14"/>
      <c r="J23" s="14"/>
      <c r="K23" s="14"/>
      <c r="L23" s="12"/>
      <c r="M23" s="12"/>
      <c r="R23" s="3"/>
    </row>
    <row r="24" spans="1:18" ht="14.25" customHeight="1" x14ac:dyDescent="0.35">
      <c r="A24" s="13"/>
      <c r="B24" s="16"/>
      <c r="C24" s="13"/>
      <c r="D24" s="13"/>
      <c r="E24" s="13"/>
      <c r="F24" s="13"/>
      <c r="G24" s="13"/>
      <c r="H24" s="14"/>
      <c r="I24" s="14"/>
      <c r="J24" s="14"/>
      <c r="K24" s="14"/>
      <c r="L24" s="12"/>
      <c r="M24" s="12"/>
      <c r="R24" s="3"/>
    </row>
    <row r="25" spans="1:18" ht="21" customHeight="1" x14ac:dyDescent="0.25">
      <c r="A25" s="165" t="s">
        <v>26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7"/>
      <c r="R25" s="3"/>
    </row>
    <row r="26" spans="1:18" ht="21" customHeight="1" x14ac:dyDescent="0.25">
      <c r="A26" s="168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70"/>
      <c r="R26" s="3"/>
    </row>
    <row r="27" spans="1:18" ht="21" customHeight="1" x14ac:dyDescent="0.25">
      <c r="A27" s="168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70"/>
      <c r="R27" s="3"/>
    </row>
    <row r="28" spans="1:18" ht="21" customHeight="1" x14ac:dyDescent="0.25">
      <c r="A28" s="168"/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70"/>
      <c r="R28" s="3"/>
    </row>
    <row r="29" spans="1:18" ht="21" customHeight="1" x14ac:dyDescent="0.25">
      <c r="A29" s="168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70"/>
      <c r="R29" s="3"/>
    </row>
    <row r="30" spans="1:18" ht="21" customHeight="1" x14ac:dyDescent="0.25">
      <c r="A30" s="168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70"/>
      <c r="R30" s="3"/>
    </row>
    <row r="31" spans="1:18" ht="21" customHeight="1" x14ac:dyDescent="0.25">
      <c r="A31" s="168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70"/>
      <c r="R31" s="3"/>
    </row>
    <row r="32" spans="1:18" ht="21" customHeight="1" x14ac:dyDescent="0.25">
      <c r="A32" s="168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70"/>
      <c r="R32" s="3"/>
    </row>
    <row r="33" spans="1:18" ht="136.5" customHeight="1" x14ac:dyDescent="0.25">
      <c r="A33" s="171"/>
      <c r="B33" s="172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3"/>
      <c r="R33" s="3"/>
    </row>
    <row r="34" spans="1:18" ht="19.5" customHeight="1" x14ac:dyDescent="0.25">
      <c r="A34" s="156" t="s">
        <v>27</v>
      </c>
      <c r="B34" s="156" t="s">
        <v>28</v>
      </c>
      <c r="C34" s="156" t="s">
        <v>29</v>
      </c>
      <c r="D34" s="157"/>
      <c r="E34" s="157"/>
      <c r="F34" s="157"/>
      <c r="G34" s="158"/>
      <c r="H34" s="156" t="s">
        <v>30</v>
      </c>
      <c r="I34" s="157"/>
      <c r="J34" s="157"/>
      <c r="K34" s="158"/>
      <c r="L34" s="174" t="s">
        <v>31</v>
      </c>
      <c r="M34" s="175"/>
    </row>
    <row r="35" spans="1:18" ht="16.5" customHeight="1" x14ac:dyDescent="0.25">
      <c r="A35" s="159"/>
      <c r="B35" s="159" t="s">
        <v>0</v>
      </c>
      <c r="C35" s="159"/>
      <c r="D35" s="160"/>
      <c r="E35" s="160"/>
      <c r="F35" s="160"/>
      <c r="G35" s="161"/>
      <c r="H35" s="159"/>
      <c r="I35" s="160"/>
      <c r="J35" s="160"/>
      <c r="K35" s="161"/>
      <c r="L35" s="176"/>
      <c r="M35" s="177"/>
    </row>
    <row r="36" spans="1:18" ht="33.75" customHeight="1" x14ac:dyDescent="0.25">
      <c r="A36" s="162"/>
      <c r="B36" s="162" t="s">
        <v>1</v>
      </c>
      <c r="C36" s="162"/>
      <c r="D36" s="163"/>
      <c r="E36" s="163"/>
      <c r="F36" s="163"/>
      <c r="G36" s="164"/>
      <c r="H36" s="162"/>
      <c r="I36" s="163"/>
      <c r="J36" s="163"/>
      <c r="K36" s="164"/>
      <c r="L36" s="46" t="s">
        <v>32</v>
      </c>
      <c r="M36" s="47" t="s">
        <v>33</v>
      </c>
    </row>
    <row r="37" spans="1:18" ht="30.75" customHeight="1" x14ac:dyDescent="0.25">
      <c r="A37" s="153" t="s">
        <v>34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5"/>
    </row>
    <row r="38" spans="1:18" s="3" customFormat="1" ht="57" customHeight="1" x14ac:dyDescent="0.25">
      <c r="A38" s="150" t="s">
        <v>43</v>
      </c>
      <c r="B38" s="66" t="s">
        <v>44</v>
      </c>
      <c r="C38" s="83"/>
      <c r="D38" s="71"/>
      <c r="E38" s="71"/>
      <c r="F38" s="71"/>
      <c r="G38" s="72"/>
      <c r="H38" s="49" t="s">
        <v>38</v>
      </c>
      <c r="I38" s="50"/>
      <c r="J38" s="51"/>
      <c r="K38" s="8">
        <v>1</v>
      </c>
      <c r="L38" s="89"/>
      <c r="M38" s="87">
        <v>1</v>
      </c>
    </row>
    <row r="39" spans="1:18" s="3" customFormat="1" ht="57" customHeight="1" x14ac:dyDescent="0.25">
      <c r="A39" s="151"/>
      <c r="B39" s="67"/>
      <c r="C39" s="76"/>
      <c r="D39" s="77"/>
      <c r="E39" s="77"/>
      <c r="F39" s="77"/>
      <c r="G39" s="78"/>
      <c r="H39" s="49" t="s">
        <v>39</v>
      </c>
      <c r="I39" s="50"/>
      <c r="J39" s="51"/>
      <c r="K39" s="8">
        <v>0</v>
      </c>
      <c r="L39" s="90"/>
      <c r="M39" s="88"/>
    </row>
    <row r="40" spans="1:18" s="3" customFormat="1" ht="57" customHeight="1" x14ac:dyDescent="0.25">
      <c r="A40" s="151"/>
      <c r="B40" s="112" t="s">
        <v>45</v>
      </c>
      <c r="C40" s="178"/>
      <c r="D40" s="179"/>
      <c r="E40" s="179"/>
      <c r="F40" s="179"/>
      <c r="G40" s="180"/>
      <c r="H40" s="49" t="s">
        <v>38</v>
      </c>
      <c r="I40" s="50"/>
      <c r="J40" s="93"/>
      <c r="K40" s="7">
        <v>1</v>
      </c>
      <c r="L40" s="89"/>
      <c r="M40" s="87">
        <v>1</v>
      </c>
    </row>
    <row r="41" spans="1:18" s="3" customFormat="1" ht="57" customHeight="1" x14ac:dyDescent="0.25">
      <c r="A41" s="151"/>
      <c r="B41" s="114"/>
      <c r="C41" s="181"/>
      <c r="D41" s="182"/>
      <c r="E41" s="182"/>
      <c r="F41" s="182"/>
      <c r="G41" s="183"/>
      <c r="H41" s="49" t="s">
        <v>39</v>
      </c>
      <c r="I41" s="50"/>
      <c r="J41" s="93"/>
      <c r="K41" s="7">
        <v>0</v>
      </c>
      <c r="L41" s="91"/>
      <c r="M41" s="92"/>
    </row>
    <row r="42" spans="1:18" s="3" customFormat="1" ht="57" customHeight="1" x14ac:dyDescent="0.25">
      <c r="A42" s="151"/>
      <c r="B42" s="112" t="s">
        <v>46</v>
      </c>
      <c r="C42" s="70"/>
      <c r="D42" s="105"/>
      <c r="E42" s="105"/>
      <c r="F42" s="105"/>
      <c r="G42" s="106"/>
      <c r="H42" s="49" t="s">
        <v>38</v>
      </c>
      <c r="I42" s="50"/>
      <c r="J42" s="51"/>
      <c r="K42" s="8">
        <v>3</v>
      </c>
      <c r="L42" s="89"/>
      <c r="M42" s="87">
        <v>3</v>
      </c>
    </row>
    <row r="43" spans="1:18" s="3" customFormat="1" ht="57" customHeight="1" x14ac:dyDescent="0.25">
      <c r="A43" s="151"/>
      <c r="B43" s="113"/>
      <c r="C43" s="73"/>
      <c r="D43" s="107"/>
      <c r="E43" s="107"/>
      <c r="F43" s="107"/>
      <c r="G43" s="108"/>
      <c r="H43" s="49" t="s">
        <v>41</v>
      </c>
      <c r="I43" s="50"/>
      <c r="J43" s="51"/>
      <c r="K43" s="8">
        <v>2</v>
      </c>
      <c r="L43" s="91"/>
      <c r="M43" s="92"/>
    </row>
    <row r="44" spans="1:18" s="3" customFormat="1" ht="57" customHeight="1" x14ac:dyDescent="0.25">
      <c r="A44" s="151"/>
      <c r="B44" s="113"/>
      <c r="C44" s="73"/>
      <c r="D44" s="107"/>
      <c r="E44" s="107"/>
      <c r="F44" s="107"/>
      <c r="G44" s="108"/>
      <c r="H44" s="49" t="s">
        <v>42</v>
      </c>
      <c r="I44" s="50"/>
      <c r="J44" s="51"/>
      <c r="K44" s="8">
        <v>1</v>
      </c>
      <c r="L44" s="91"/>
      <c r="M44" s="92"/>
    </row>
    <row r="45" spans="1:18" s="3" customFormat="1" ht="57" customHeight="1" x14ac:dyDescent="0.25">
      <c r="A45" s="151"/>
      <c r="B45" s="114"/>
      <c r="C45" s="109"/>
      <c r="D45" s="110"/>
      <c r="E45" s="110"/>
      <c r="F45" s="110"/>
      <c r="G45" s="111"/>
      <c r="H45" s="49" t="s">
        <v>39</v>
      </c>
      <c r="I45" s="50"/>
      <c r="J45" s="51"/>
      <c r="K45" s="8">
        <v>0</v>
      </c>
      <c r="L45" s="90"/>
      <c r="M45" s="88"/>
    </row>
    <row r="46" spans="1:18" s="3" customFormat="1" ht="57" customHeight="1" x14ac:dyDescent="0.25">
      <c r="A46" s="151"/>
      <c r="B46" s="112" t="s">
        <v>47</v>
      </c>
      <c r="C46" s="70"/>
      <c r="D46" s="105"/>
      <c r="E46" s="105"/>
      <c r="F46" s="105"/>
      <c r="G46" s="106"/>
      <c r="H46" s="49" t="s">
        <v>38</v>
      </c>
      <c r="I46" s="50"/>
      <c r="J46" s="51"/>
      <c r="K46" s="8">
        <v>3</v>
      </c>
      <c r="L46" s="89"/>
      <c r="M46" s="87">
        <v>3</v>
      </c>
    </row>
    <row r="47" spans="1:18" s="3" customFormat="1" ht="57" customHeight="1" x14ac:dyDescent="0.25">
      <c r="A47" s="151"/>
      <c r="B47" s="113"/>
      <c r="C47" s="73"/>
      <c r="D47" s="107"/>
      <c r="E47" s="107"/>
      <c r="F47" s="107"/>
      <c r="G47" s="108"/>
      <c r="H47" s="49" t="s">
        <v>41</v>
      </c>
      <c r="I47" s="50"/>
      <c r="J47" s="51"/>
      <c r="K47" s="8">
        <v>2</v>
      </c>
      <c r="L47" s="91"/>
      <c r="M47" s="92"/>
    </row>
    <row r="48" spans="1:18" s="3" customFormat="1" ht="57" customHeight="1" x14ac:dyDescent="0.25">
      <c r="A48" s="151"/>
      <c r="B48" s="113"/>
      <c r="C48" s="73"/>
      <c r="D48" s="107"/>
      <c r="E48" s="107"/>
      <c r="F48" s="107"/>
      <c r="G48" s="108"/>
      <c r="H48" s="49" t="s">
        <v>42</v>
      </c>
      <c r="I48" s="50"/>
      <c r="J48" s="51"/>
      <c r="K48" s="8">
        <v>1</v>
      </c>
      <c r="L48" s="91"/>
      <c r="M48" s="92"/>
    </row>
    <row r="49" spans="1:13" s="3" customFormat="1" ht="57" customHeight="1" x14ac:dyDescent="0.25">
      <c r="A49" s="152"/>
      <c r="B49" s="114"/>
      <c r="C49" s="109"/>
      <c r="D49" s="110"/>
      <c r="E49" s="110"/>
      <c r="F49" s="110"/>
      <c r="G49" s="111"/>
      <c r="H49" s="49" t="s">
        <v>39</v>
      </c>
      <c r="I49" s="50"/>
      <c r="J49" s="51"/>
      <c r="K49" s="8">
        <v>0</v>
      </c>
      <c r="L49" s="90"/>
      <c r="M49" s="88"/>
    </row>
    <row r="50" spans="1:13" s="3" customFormat="1" ht="26.25" customHeight="1" x14ac:dyDescent="0.25">
      <c r="A50" s="58" t="s">
        <v>40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10">
        <f>SUM(L38:L49)</f>
        <v>0</v>
      </c>
      <c r="M50" s="10">
        <f>SUM(M38:M49)</f>
        <v>8</v>
      </c>
    </row>
    <row r="51" spans="1:13" s="3" customFormat="1" ht="25.5" customHeight="1" x14ac:dyDescent="0.25">
      <c r="A51" s="58" t="s">
        <v>40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10">
        <f>L50</f>
        <v>0</v>
      </c>
      <c r="M51" s="10">
        <f>M50</f>
        <v>8</v>
      </c>
    </row>
    <row r="52" spans="1:13" s="3" customFormat="1" ht="29.25" customHeight="1" x14ac:dyDescent="0.25">
      <c r="A52" s="153" t="s">
        <v>35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5"/>
    </row>
    <row r="53" spans="1:13" s="3" customFormat="1" ht="57" customHeight="1" x14ac:dyDescent="0.25">
      <c r="A53" s="68" t="s">
        <v>48</v>
      </c>
      <c r="B53" s="66" t="s">
        <v>49</v>
      </c>
      <c r="C53" s="70"/>
      <c r="D53" s="71"/>
      <c r="E53" s="71"/>
      <c r="F53" s="71"/>
      <c r="G53" s="72"/>
      <c r="H53" s="49" t="s">
        <v>38</v>
      </c>
      <c r="I53" s="50"/>
      <c r="J53" s="51"/>
      <c r="K53" s="8">
        <v>3</v>
      </c>
      <c r="L53" s="89"/>
      <c r="M53" s="87">
        <v>3</v>
      </c>
    </row>
    <row r="54" spans="1:13" s="3" customFormat="1" ht="57" customHeight="1" x14ac:dyDescent="0.25">
      <c r="A54" s="69"/>
      <c r="B54" s="103"/>
      <c r="C54" s="73"/>
      <c r="D54" s="74"/>
      <c r="E54" s="74"/>
      <c r="F54" s="74"/>
      <c r="G54" s="75"/>
      <c r="H54" s="49" t="s">
        <v>41</v>
      </c>
      <c r="I54" s="50"/>
      <c r="J54" s="51"/>
      <c r="K54" s="8">
        <v>2</v>
      </c>
      <c r="L54" s="91"/>
      <c r="M54" s="92"/>
    </row>
    <row r="55" spans="1:13" s="3" customFormat="1" ht="57" customHeight="1" x14ac:dyDescent="0.25">
      <c r="A55" s="69"/>
      <c r="B55" s="103"/>
      <c r="C55" s="73"/>
      <c r="D55" s="74"/>
      <c r="E55" s="74"/>
      <c r="F55" s="74"/>
      <c r="G55" s="75"/>
      <c r="H55" s="49" t="s">
        <v>42</v>
      </c>
      <c r="I55" s="50"/>
      <c r="J55" s="51"/>
      <c r="K55" s="8">
        <v>1</v>
      </c>
      <c r="L55" s="91"/>
      <c r="M55" s="92"/>
    </row>
    <row r="56" spans="1:13" s="3" customFormat="1" ht="57" customHeight="1" x14ac:dyDescent="0.25">
      <c r="A56" s="69"/>
      <c r="B56" s="67"/>
      <c r="C56" s="76"/>
      <c r="D56" s="77"/>
      <c r="E56" s="77"/>
      <c r="F56" s="77"/>
      <c r="G56" s="78"/>
      <c r="H56" s="49" t="s">
        <v>39</v>
      </c>
      <c r="I56" s="50"/>
      <c r="J56" s="51"/>
      <c r="K56" s="8">
        <v>0</v>
      </c>
      <c r="L56" s="90"/>
      <c r="M56" s="88"/>
    </row>
    <row r="57" spans="1:13" s="3" customFormat="1" ht="57" customHeight="1" x14ac:dyDescent="0.25">
      <c r="A57" s="69"/>
      <c r="B57" s="66" t="s">
        <v>50</v>
      </c>
      <c r="C57" s="52"/>
      <c r="D57" s="53"/>
      <c r="E57" s="53"/>
      <c r="F57" s="53"/>
      <c r="G57" s="54"/>
      <c r="H57" s="49" t="s">
        <v>38</v>
      </c>
      <c r="I57" s="50"/>
      <c r="J57" s="93"/>
      <c r="K57" s="7">
        <v>1</v>
      </c>
      <c r="L57" s="89"/>
      <c r="M57" s="87">
        <v>1</v>
      </c>
    </row>
    <row r="58" spans="1:13" s="3" customFormat="1" ht="57" customHeight="1" x14ac:dyDescent="0.25">
      <c r="A58" s="69"/>
      <c r="B58" s="67"/>
      <c r="C58" s="55"/>
      <c r="D58" s="56"/>
      <c r="E58" s="56"/>
      <c r="F58" s="56"/>
      <c r="G58" s="57"/>
      <c r="H58" s="49" t="s">
        <v>39</v>
      </c>
      <c r="I58" s="50"/>
      <c r="J58" s="93"/>
      <c r="K58" s="7">
        <v>0</v>
      </c>
      <c r="L58" s="90"/>
      <c r="M58" s="88"/>
    </row>
    <row r="59" spans="1:13" s="3" customFormat="1" ht="57" customHeight="1" x14ac:dyDescent="0.25">
      <c r="A59" s="69"/>
      <c r="B59" s="66" t="s">
        <v>51</v>
      </c>
      <c r="C59" s="70"/>
      <c r="D59" s="53"/>
      <c r="E59" s="53"/>
      <c r="F59" s="53"/>
      <c r="G59" s="54"/>
      <c r="H59" s="49" t="s">
        <v>38</v>
      </c>
      <c r="I59" s="50"/>
      <c r="J59" s="51"/>
      <c r="K59" s="8">
        <v>3</v>
      </c>
      <c r="L59" s="89"/>
      <c r="M59" s="87">
        <v>3</v>
      </c>
    </row>
    <row r="60" spans="1:13" s="3" customFormat="1" ht="57" customHeight="1" x14ac:dyDescent="0.25">
      <c r="A60" s="69"/>
      <c r="B60" s="103"/>
      <c r="C60" s="73"/>
      <c r="D60" s="116"/>
      <c r="E60" s="116"/>
      <c r="F60" s="116"/>
      <c r="G60" s="117"/>
      <c r="H60" s="49" t="s">
        <v>41</v>
      </c>
      <c r="I60" s="50"/>
      <c r="J60" s="51"/>
      <c r="K60" s="8">
        <v>2</v>
      </c>
      <c r="L60" s="91"/>
      <c r="M60" s="92"/>
    </row>
    <row r="61" spans="1:13" s="3" customFormat="1" ht="57" customHeight="1" x14ac:dyDescent="0.25">
      <c r="A61" s="69"/>
      <c r="B61" s="103"/>
      <c r="C61" s="73"/>
      <c r="D61" s="116"/>
      <c r="E61" s="116"/>
      <c r="F61" s="116"/>
      <c r="G61" s="117"/>
      <c r="H61" s="49" t="s">
        <v>42</v>
      </c>
      <c r="I61" s="50"/>
      <c r="J61" s="51"/>
      <c r="K61" s="8">
        <v>1</v>
      </c>
      <c r="L61" s="91"/>
      <c r="M61" s="92"/>
    </row>
    <row r="62" spans="1:13" s="3" customFormat="1" ht="57" customHeight="1" x14ac:dyDescent="0.25">
      <c r="A62" s="104"/>
      <c r="B62" s="67"/>
      <c r="C62" s="55"/>
      <c r="D62" s="56"/>
      <c r="E62" s="56"/>
      <c r="F62" s="56"/>
      <c r="G62" s="57"/>
      <c r="H62" s="49" t="s">
        <v>39</v>
      </c>
      <c r="I62" s="50"/>
      <c r="J62" s="51"/>
      <c r="K62" s="8">
        <v>0</v>
      </c>
      <c r="L62" s="90"/>
      <c r="M62" s="88"/>
    </row>
    <row r="63" spans="1:13" s="3" customFormat="1" ht="57" customHeight="1" x14ac:dyDescent="0.25">
      <c r="A63" s="68" t="s">
        <v>52</v>
      </c>
      <c r="B63" s="66" t="s">
        <v>53</v>
      </c>
      <c r="C63" s="52"/>
      <c r="D63" s="53"/>
      <c r="E63" s="53"/>
      <c r="F63" s="53"/>
      <c r="G63" s="54"/>
      <c r="H63" s="49" t="s">
        <v>38</v>
      </c>
      <c r="I63" s="50"/>
      <c r="J63" s="51"/>
      <c r="K63" s="8">
        <v>1</v>
      </c>
      <c r="L63" s="89"/>
      <c r="M63" s="87">
        <v>1</v>
      </c>
    </row>
    <row r="64" spans="1:13" s="3" customFormat="1" ht="57" customHeight="1" x14ac:dyDescent="0.25">
      <c r="A64" s="69"/>
      <c r="B64" s="67"/>
      <c r="C64" s="55"/>
      <c r="D64" s="56"/>
      <c r="E64" s="56"/>
      <c r="F64" s="56"/>
      <c r="G64" s="57"/>
      <c r="H64" s="49" t="s">
        <v>39</v>
      </c>
      <c r="I64" s="50"/>
      <c r="J64" s="51"/>
      <c r="K64" s="8">
        <v>0</v>
      </c>
      <c r="L64" s="90"/>
      <c r="M64" s="88"/>
    </row>
    <row r="65" spans="1:13" s="3" customFormat="1" ht="57" customHeight="1" x14ac:dyDescent="0.25">
      <c r="A65" s="69"/>
      <c r="B65" s="66" t="s">
        <v>54</v>
      </c>
      <c r="C65" s="60"/>
      <c r="D65" s="61"/>
      <c r="E65" s="61"/>
      <c r="F65" s="61"/>
      <c r="G65" s="62"/>
      <c r="H65" s="49" t="s">
        <v>38</v>
      </c>
      <c r="I65" s="50"/>
      <c r="J65" s="51"/>
      <c r="K65" s="8">
        <v>1</v>
      </c>
      <c r="L65" s="89"/>
      <c r="M65" s="87">
        <v>1</v>
      </c>
    </row>
    <row r="66" spans="1:13" s="3" customFormat="1" ht="57" customHeight="1" x14ac:dyDescent="0.25">
      <c r="A66" s="69"/>
      <c r="B66" s="67"/>
      <c r="C66" s="63"/>
      <c r="D66" s="64"/>
      <c r="E66" s="64"/>
      <c r="F66" s="64"/>
      <c r="G66" s="65"/>
      <c r="H66" s="49" t="s">
        <v>39</v>
      </c>
      <c r="I66" s="50"/>
      <c r="J66" s="51"/>
      <c r="K66" s="8">
        <v>0</v>
      </c>
      <c r="L66" s="91"/>
      <c r="M66" s="92"/>
    </row>
    <row r="67" spans="1:13" s="3" customFormat="1" ht="28.5" customHeight="1" x14ac:dyDescent="0.25">
      <c r="A67" s="58" t="s">
        <v>40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10">
        <f>SUM(L51:L66)</f>
        <v>0</v>
      </c>
      <c r="M67" s="10">
        <f>SUM(M51:M66)</f>
        <v>17</v>
      </c>
    </row>
    <row r="68" spans="1:13" s="3" customFormat="1" ht="25.5" customHeight="1" x14ac:dyDescent="0.25">
      <c r="A68" s="58" t="s">
        <v>40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23">
        <f>L67</f>
        <v>0</v>
      </c>
      <c r="M68" s="23">
        <f>M67</f>
        <v>17</v>
      </c>
    </row>
    <row r="69" spans="1:13" s="3" customFormat="1" ht="26.25" customHeight="1" x14ac:dyDescent="0.25">
      <c r="A69" s="153" t="s">
        <v>34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5"/>
    </row>
    <row r="70" spans="1:13" s="3" customFormat="1" ht="57" customHeight="1" x14ac:dyDescent="0.25">
      <c r="A70" s="68" t="s">
        <v>55</v>
      </c>
      <c r="B70" s="66" t="s">
        <v>56</v>
      </c>
      <c r="C70" s="60"/>
      <c r="D70" s="61"/>
      <c r="E70" s="61"/>
      <c r="F70" s="61"/>
      <c r="G70" s="62"/>
      <c r="H70" s="49" t="s">
        <v>38</v>
      </c>
      <c r="I70" s="50"/>
      <c r="J70" s="51"/>
      <c r="K70" s="8">
        <v>1</v>
      </c>
      <c r="L70" s="89"/>
      <c r="M70" s="87">
        <v>1</v>
      </c>
    </row>
    <row r="71" spans="1:13" s="3" customFormat="1" ht="57" customHeight="1" x14ac:dyDescent="0.25">
      <c r="A71" s="69"/>
      <c r="B71" s="67"/>
      <c r="C71" s="63"/>
      <c r="D71" s="64"/>
      <c r="E71" s="64"/>
      <c r="F71" s="64"/>
      <c r="G71" s="65"/>
      <c r="H71" s="49" t="s">
        <v>39</v>
      </c>
      <c r="I71" s="50"/>
      <c r="J71" s="51"/>
      <c r="K71" s="8">
        <v>0</v>
      </c>
      <c r="L71" s="91"/>
      <c r="M71" s="92"/>
    </row>
    <row r="72" spans="1:13" s="3" customFormat="1" ht="57" customHeight="1" x14ac:dyDescent="0.25">
      <c r="A72" s="69"/>
      <c r="B72" s="66" t="s">
        <v>57</v>
      </c>
      <c r="C72" s="60"/>
      <c r="D72" s="61"/>
      <c r="E72" s="61"/>
      <c r="F72" s="61"/>
      <c r="G72" s="62"/>
      <c r="H72" s="49" t="s">
        <v>38</v>
      </c>
      <c r="I72" s="50"/>
      <c r="J72" s="51"/>
      <c r="K72" s="8">
        <v>1</v>
      </c>
      <c r="L72" s="89"/>
      <c r="M72" s="87">
        <v>1</v>
      </c>
    </row>
    <row r="73" spans="1:13" s="3" customFormat="1" ht="57" customHeight="1" x14ac:dyDescent="0.25">
      <c r="A73" s="69"/>
      <c r="B73" s="103"/>
      <c r="C73" s="63"/>
      <c r="D73" s="64"/>
      <c r="E73" s="64"/>
      <c r="F73" s="64"/>
      <c r="G73" s="65"/>
      <c r="H73" s="49" t="s">
        <v>39</v>
      </c>
      <c r="I73" s="50"/>
      <c r="J73" s="51"/>
      <c r="K73" s="8">
        <v>0</v>
      </c>
      <c r="L73" s="90"/>
      <c r="M73" s="88"/>
    </row>
    <row r="74" spans="1:13" s="3" customFormat="1" ht="57" customHeight="1" x14ac:dyDescent="0.25">
      <c r="A74" s="69"/>
      <c r="B74" s="193" t="s">
        <v>58</v>
      </c>
      <c r="C74" s="52"/>
      <c r="D74" s="53"/>
      <c r="E74" s="53"/>
      <c r="F74" s="53"/>
      <c r="G74" s="54"/>
      <c r="H74" s="49" t="s">
        <v>38</v>
      </c>
      <c r="I74" s="50"/>
      <c r="J74" s="51"/>
      <c r="K74" s="8">
        <v>3</v>
      </c>
      <c r="L74" s="89"/>
      <c r="M74" s="87">
        <v>3</v>
      </c>
    </row>
    <row r="75" spans="1:13" s="3" customFormat="1" ht="57" customHeight="1" x14ac:dyDescent="0.25">
      <c r="A75" s="69"/>
      <c r="B75" s="194"/>
      <c r="C75" s="115"/>
      <c r="D75" s="116"/>
      <c r="E75" s="116"/>
      <c r="F75" s="116"/>
      <c r="G75" s="117"/>
      <c r="H75" s="49" t="s">
        <v>41</v>
      </c>
      <c r="I75" s="50"/>
      <c r="J75" s="51"/>
      <c r="K75" s="8">
        <v>2</v>
      </c>
      <c r="L75" s="91"/>
      <c r="M75" s="92"/>
    </row>
    <row r="76" spans="1:13" s="3" customFormat="1" ht="57" customHeight="1" x14ac:dyDescent="0.25">
      <c r="A76" s="69"/>
      <c r="B76" s="194"/>
      <c r="C76" s="115"/>
      <c r="D76" s="116"/>
      <c r="E76" s="116"/>
      <c r="F76" s="116"/>
      <c r="G76" s="117"/>
      <c r="H76" s="49" t="s">
        <v>42</v>
      </c>
      <c r="I76" s="50"/>
      <c r="J76" s="51"/>
      <c r="K76" s="8">
        <v>1</v>
      </c>
      <c r="L76" s="91"/>
      <c r="M76" s="92"/>
    </row>
    <row r="77" spans="1:13" s="3" customFormat="1" ht="57" customHeight="1" x14ac:dyDescent="0.25">
      <c r="A77" s="69"/>
      <c r="B77" s="195"/>
      <c r="C77" s="55"/>
      <c r="D77" s="56"/>
      <c r="E77" s="56"/>
      <c r="F77" s="56"/>
      <c r="G77" s="57"/>
      <c r="H77" s="49" t="s">
        <v>39</v>
      </c>
      <c r="I77" s="50"/>
      <c r="J77" s="51"/>
      <c r="K77" s="8">
        <v>0</v>
      </c>
      <c r="L77" s="90"/>
      <c r="M77" s="88"/>
    </row>
    <row r="78" spans="1:13" s="3" customFormat="1" ht="57" customHeight="1" x14ac:dyDescent="0.25">
      <c r="A78" s="69"/>
      <c r="B78" s="66" t="s">
        <v>59</v>
      </c>
      <c r="C78" s="70"/>
      <c r="D78" s="53"/>
      <c r="E78" s="53"/>
      <c r="F78" s="53"/>
      <c r="G78" s="54"/>
      <c r="H78" s="49" t="s">
        <v>38</v>
      </c>
      <c r="I78" s="50"/>
      <c r="J78" s="51"/>
      <c r="K78" s="8">
        <v>3</v>
      </c>
      <c r="L78" s="89"/>
      <c r="M78" s="89">
        <v>3</v>
      </c>
    </row>
    <row r="79" spans="1:13" s="3" customFormat="1" ht="57" customHeight="1" x14ac:dyDescent="0.25">
      <c r="A79" s="69"/>
      <c r="B79" s="103"/>
      <c r="C79" s="73"/>
      <c r="D79" s="116"/>
      <c r="E79" s="116"/>
      <c r="F79" s="116"/>
      <c r="G79" s="117"/>
      <c r="H79" s="49" t="s">
        <v>41</v>
      </c>
      <c r="I79" s="50"/>
      <c r="J79" s="51"/>
      <c r="K79" s="8">
        <v>2</v>
      </c>
      <c r="L79" s="91"/>
      <c r="M79" s="91"/>
    </row>
    <row r="80" spans="1:13" s="3" customFormat="1" ht="57" customHeight="1" x14ac:dyDescent="0.25">
      <c r="A80" s="69"/>
      <c r="B80" s="103"/>
      <c r="C80" s="73"/>
      <c r="D80" s="116"/>
      <c r="E80" s="116"/>
      <c r="F80" s="116"/>
      <c r="G80" s="117"/>
      <c r="H80" s="49" t="s">
        <v>42</v>
      </c>
      <c r="I80" s="50"/>
      <c r="J80" s="51"/>
      <c r="K80" s="8">
        <v>1</v>
      </c>
      <c r="L80" s="91"/>
      <c r="M80" s="91"/>
    </row>
    <row r="81" spans="1:13" s="3" customFormat="1" ht="57" customHeight="1" x14ac:dyDescent="0.25">
      <c r="A81" s="69"/>
      <c r="B81" s="67"/>
      <c r="C81" s="55"/>
      <c r="D81" s="56"/>
      <c r="E81" s="56"/>
      <c r="F81" s="56"/>
      <c r="G81" s="57"/>
      <c r="H81" s="49" t="s">
        <v>39</v>
      </c>
      <c r="I81" s="50"/>
      <c r="J81" s="51"/>
      <c r="K81" s="8">
        <v>0</v>
      </c>
      <c r="L81" s="90"/>
      <c r="M81" s="90"/>
    </row>
    <row r="82" spans="1:13" s="3" customFormat="1" ht="57" customHeight="1" x14ac:dyDescent="0.25">
      <c r="A82" s="69"/>
      <c r="B82" s="66" t="s">
        <v>60</v>
      </c>
      <c r="C82" s="60"/>
      <c r="D82" s="61"/>
      <c r="E82" s="61"/>
      <c r="F82" s="61"/>
      <c r="G82" s="62"/>
      <c r="H82" s="49" t="s">
        <v>38</v>
      </c>
      <c r="I82" s="50"/>
      <c r="J82" s="51"/>
      <c r="K82" s="8">
        <v>1</v>
      </c>
      <c r="L82" s="89"/>
      <c r="M82" s="89">
        <v>1</v>
      </c>
    </row>
    <row r="83" spans="1:13" s="3" customFormat="1" ht="57" customHeight="1" x14ac:dyDescent="0.25">
      <c r="A83" s="104"/>
      <c r="B83" s="67"/>
      <c r="C83" s="63"/>
      <c r="D83" s="64"/>
      <c r="E83" s="64"/>
      <c r="F83" s="64"/>
      <c r="G83" s="65"/>
      <c r="H83" s="49" t="s">
        <v>39</v>
      </c>
      <c r="I83" s="50"/>
      <c r="J83" s="51"/>
      <c r="K83" s="8">
        <v>0</v>
      </c>
      <c r="L83" s="90"/>
      <c r="M83" s="90"/>
    </row>
    <row r="84" spans="1:13" s="3" customFormat="1" ht="26.25" customHeight="1" x14ac:dyDescent="0.25">
      <c r="A84" s="58" t="s">
        <v>40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23">
        <f>SUM(L68:L83)</f>
        <v>0</v>
      </c>
      <c r="M84" s="23">
        <f>SUM(M68:M83)</f>
        <v>26</v>
      </c>
    </row>
    <row r="85" spans="1:13" s="3" customFormat="1" ht="24.75" customHeight="1" x14ac:dyDescent="0.25">
      <c r="A85" s="58" t="s">
        <v>40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23">
        <f>L84</f>
        <v>0</v>
      </c>
      <c r="M85" s="23">
        <f>M84</f>
        <v>26</v>
      </c>
    </row>
    <row r="86" spans="1:13" s="3" customFormat="1" ht="48.2" customHeight="1" x14ac:dyDescent="0.25">
      <c r="A86" s="68" t="s">
        <v>61</v>
      </c>
      <c r="B86" s="68" t="s">
        <v>62</v>
      </c>
      <c r="C86" s="70"/>
      <c r="D86" s="53"/>
      <c r="E86" s="53"/>
      <c r="F86" s="53"/>
      <c r="G86" s="54"/>
      <c r="H86" s="49" t="s">
        <v>38</v>
      </c>
      <c r="I86" s="50"/>
      <c r="J86" s="51"/>
      <c r="K86" s="8">
        <v>3</v>
      </c>
      <c r="L86" s="89"/>
      <c r="M86" s="89">
        <v>3</v>
      </c>
    </row>
    <row r="87" spans="1:13" s="3" customFormat="1" ht="48.2" customHeight="1" x14ac:dyDescent="0.25">
      <c r="A87" s="69"/>
      <c r="B87" s="69"/>
      <c r="C87" s="73"/>
      <c r="D87" s="116"/>
      <c r="E87" s="116"/>
      <c r="F87" s="116"/>
      <c r="G87" s="117"/>
      <c r="H87" s="49" t="s">
        <v>41</v>
      </c>
      <c r="I87" s="50"/>
      <c r="J87" s="51"/>
      <c r="K87" s="8">
        <v>2</v>
      </c>
      <c r="L87" s="91"/>
      <c r="M87" s="91"/>
    </row>
    <row r="88" spans="1:13" s="3" customFormat="1" ht="45" customHeight="1" x14ac:dyDescent="0.25">
      <c r="A88" s="69"/>
      <c r="B88" s="69"/>
      <c r="C88" s="73"/>
      <c r="D88" s="116"/>
      <c r="E88" s="116"/>
      <c r="F88" s="116"/>
      <c r="G88" s="117"/>
      <c r="H88" s="49" t="s">
        <v>42</v>
      </c>
      <c r="I88" s="50"/>
      <c r="J88" s="51"/>
      <c r="K88" s="8">
        <v>1</v>
      </c>
      <c r="L88" s="91"/>
      <c r="M88" s="91"/>
    </row>
    <row r="89" spans="1:13" s="3" customFormat="1" ht="43.5" customHeight="1" x14ac:dyDescent="0.25">
      <c r="A89" s="69"/>
      <c r="B89" s="104"/>
      <c r="C89" s="115"/>
      <c r="D89" s="116"/>
      <c r="E89" s="116"/>
      <c r="F89" s="116"/>
      <c r="G89" s="117"/>
      <c r="H89" s="49" t="s">
        <v>39</v>
      </c>
      <c r="I89" s="50"/>
      <c r="J89" s="51"/>
      <c r="K89" s="8">
        <v>0</v>
      </c>
      <c r="L89" s="91"/>
      <c r="M89" s="91"/>
    </row>
    <row r="90" spans="1:13" s="3" customFormat="1" ht="48.2" customHeight="1" x14ac:dyDescent="0.25">
      <c r="A90" s="69"/>
      <c r="B90" s="81" t="s">
        <v>63</v>
      </c>
      <c r="C90" s="94"/>
      <c r="D90" s="137"/>
      <c r="E90" s="137"/>
      <c r="F90" s="137"/>
      <c r="G90" s="138"/>
      <c r="H90" s="49" t="s">
        <v>38</v>
      </c>
      <c r="I90" s="50"/>
      <c r="J90" s="51"/>
      <c r="K90" s="8">
        <v>3</v>
      </c>
      <c r="L90" s="89"/>
      <c r="M90" s="87">
        <v>3</v>
      </c>
    </row>
    <row r="91" spans="1:13" s="3" customFormat="1" ht="43.5" customHeight="1" x14ac:dyDescent="0.25">
      <c r="A91" s="69"/>
      <c r="B91" s="136"/>
      <c r="C91" s="97"/>
      <c r="D91" s="139"/>
      <c r="E91" s="139"/>
      <c r="F91" s="139"/>
      <c r="G91" s="140"/>
      <c r="H91" s="49" t="s">
        <v>41</v>
      </c>
      <c r="I91" s="50"/>
      <c r="J91" s="51"/>
      <c r="K91" s="8">
        <v>2</v>
      </c>
      <c r="L91" s="91"/>
      <c r="M91" s="92"/>
    </row>
    <row r="92" spans="1:13" s="3" customFormat="1" ht="45" customHeight="1" x14ac:dyDescent="0.25">
      <c r="A92" s="69"/>
      <c r="B92" s="136"/>
      <c r="C92" s="97"/>
      <c r="D92" s="139"/>
      <c r="E92" s="139"/>
      <c r="F92" s="139"/>
      <c r="G92" s="140"/>
      <c r="H92" s="49" t="s">
        <v>42</v>
      </c>
      <c r="I92" s="50"/>
      <c r="J92" s="51"/>
      <c r="K92" s="8">
        <v>1</v>
      </c>
      <c r="L92" s="91"/>
      <c r="M92" s="92"/>
    </row>
    <row r="93" spans="1:13" s="3" customFormat="1" ht="48.2" customHeight="1" x14ac:dyDescent="0.25">
      <c r="A93" s="69"/>
      <c r="B93" s="136"/>
      <c r="C93" s="141"/>
      <c r="D93" s="142"/>
      <c r="E93" s="142"/>
      <c r="F93" s="142"/>
      <c r="G93" s="143"/>
      <c r="H93" s="49" t="s">
        <v>39</v>
      </c>
      <c r="I93" s="50"/>
      <c r="J93" s="51"/>
      <c r="K93" s="8">
        <v>0</v>
      </c>
      <c r="L93" s="90"/>
      <c r="M93" s="88"/>
    </row>
    <row r="94" spans="1:13" s="3" customFormat="1" ht="48.2" customHeight="1" x14ac:dyDescent="0.25">
      <c r="A94" s="69"/>
      <c r="B94" s="66" t="s">
        <v>64</v>
      </c>
      <c r="C94" s="83"/>
      <c r="D94" s="71"/>
      <c r="E94" s="71"/>
      <c r="F94" s="71"/>
      <c r="G94" s="72"/>
      <c r="H94" s="49" t="s">
        <v>38</v>
      </c>
      <c r="I94" s="50"/>
      <c r="J94" s="51"/>
      <c r="K94" s="8">
        <v>1</v>
      </c>
      <c r="L94" s="89"/>
      <c r="M94" s="87">
        <v>1</v>
      </c>
    </row>
    <row r="95" spans="1:13" s="3" customFormat="1" ht="42" customHeight="1" x14ac:dyDescent="0.25">
      <c r="A95" s="104"/>
      <c r="B95" s="67"/>
      <c r="C95" s="76"/>
      <c r="D95" s="77"/>
      <c r="E95" s="77"/>
      <c r="F95" s="77"/>
      <c r="G95" s="78"/>
      <c r="H95" s="49" t="s">
        <v>39</v>
      </c>
      <c r="I95" s="50"/>
      <c r="J95" s="51"/>
      <c r="K95" s="8">
        <v>0</v>
      </c>
      <c r="L95" s="90"/>
      <c r="M95" s="88"/>
    </row>
    <row r="96" spans="1:13" s="3" customFormat="1" ht="48.2" customHeight="1" x14ac:dyDescent="0.25">
      <c r="A96" s="68" t="s">
        <v>65</v>
      </c>
      <c r="B96" s="66" t="s">
        <v>66</v>
      </c>
      <c r="C96" s="94"/>
      <c r="D96" s="95"/>
      <c r="E96" s="95"/>
      <c r="F96" s="95"/>
      <c r="G96" s="96"/>
      <c r="H96" s="49" t="s">
        <v>38</v>
      </c>
      <c r="I96" s="50"/>
      <c r="J96" s="51"/>
      <c r="K96" s="8">
        <v>3</v>
      </c>
      <c r="L96" s="89"/>
      <c r="M96" s="87">
        <v>3</v>
      </c>
    </row>
    <row r="97" spans="1:17" s="3" customFormat="1" ht="48.2" customHeight="1" x14ac:dyDescent="0.25">
      <c r="A97" s="69"/>
      <c r="B97" s="103"/>
      <c r="C97" s="97"/>
      <c r="D97" s="98"/>
      <c r="E97" s="98"/>
      <c r="F97" s="98"/>
      <c r="G97" s="99"/>
      <c r="H97" s="49" t="s">
        <v>41</v>
      </c>
      <c r="I97" s="50"/>
      <c r="J97" s="51"/>
      <c r="K97" s="8">
        <v>2</v>
      </c>
      <c r="L97" s="91"/>
      <c r="M97" s="92"/>
    </row>
    <row r="98" spans="1:17" s="3" customFormat="1" ht="48.2" customHeight="1" x14ac:dyDescent="0.25">
      <c r="A98" s="69"/>
      <c r="B98" s="103"/>
      <c r="C98" s="97"/>
      <c r="D98" s="98"/>
      <c r="E98" s="98"/>
      <c r="F98" s="98"/>
      <c r="G98" s="99"/>
      <c r="H98" s="49" t="s">
        <v>42</v>
      </c>
      <c r="I98" s="50"/>
      <c r="J98" s="51"/>
      <c r="K98" s="8">
        <v>1</v>
      </c>
      <c r="L98" s="91"/>
      <c r="M98" s="92"/>
    </row>
    <row r="99" spans="1:17" s="3" customFormat="1" ht="48.2" customHeight="1" x14ac:dyDescent="0.25">
      <c r="A99" s="104"/>
      <c r="B99" s="67"/>
      <c r="C99" s="100"/>
      <c r="D99" s="101"/>
      <c r="E99" s="101"/>
      <c r="F99" s="101"/>
      <c r="G99" s="102"/>
      <c r="H99" s="49" t="s">
        <v>39</v>
      </c>
      <c r="I99" s="50"/>
      <c r="J99" s="51"/>
      <c r="K99" s="8">
        <v>0</v>
      </c>
      <c r="L99" s="90"/>
      <c r="M99" s="88"/>
    </row>
    <row r="100" spans="1:17" s="3" customFormat="1" ht="48.2" customHeight="1" x14ac:dyDescent="0.25">
      <c r="A100" s="68" t="s">
        <v>67</v>
      </c>
      <c r="B100" s="66" t="s">
        <v>68</v>
      </c>
      <c r="C100" s="196"/>
      <c r="D100" s="71"/>
      <c r="E100" s="71"/>
      <c r="F100" s="71"/>
      <c r="G100" s="72"/>
      <c r="H100" s="49" t="s">
        <v>38</v>
      </c>
      <c r="I100" s="50"/>
      <c r="J100" s="51"/>
      <c r="K100" s="8">
        <v>3</v>
      </c>
      <c r="L100" s="89"/>
      <c r="M100" s="87">
        <v>3</v>
      </c>
    </row>
    <row r="101" spans="1:17" s="3" customFormat="1" ht="48.2" customHeight="1" x14ac:dyDescent="0.25">
      <c r="A101" s="69"/>
      <c r="B101" s="103"/>
      <c r="C101" s="135"/>
      <c r="D101" s="74"/>
      <c r="E101" s="74"/>
      <c r="F101" s="74"/>
      <c r="G101" s="75"/>
      <c r="H101" s="49" t="s">
        <v>41</v>
      </c>
      <c r="I101" s="50"/>
      <c r="J101" s="51"/>
      <c r="K101" s="8">
        <v>2</v>
      </c>
      <c r="L101" s="91"/>
      <c r="M101" s="92"/>
    </row>
    <row r="102" spans="1:17" ht="43.5" customHeight="1" x14ac:dyDescent="0.25">
      <c r="A102" s="69"/>
      <c r="B102" s="103"/>
      <c r="C102" s="135"/>
      <c r="D102" s="74"/>
      <c r="E102" s="74"/>
      <c r="F102" s="74"/>
      <c r="G102" s="75"/>
      <c r="H102" s="49" t="s">
        <v>42</v>
      </c>
      <c r="I102" s="50"/>
      <c r="J102" s="51"/>
      <c r="K102" s="8">
        <v>1</v>
      </c>
      <c r="L102" s="91"/>
      <c r="M102" s="92"/>
      <c r="N102" s="4"/>
    </row>
    <row r="103" spans="1:17" ht="42" customHeight="1" x14ac:dyDescent="0.25">
      <c r="A103" s="69"/>
      <c r="B103" s="67"/>
      <c r="C103" s="76"/>
      <c r="D103" s="77"/>
      <c r="E103" s="77"/>
      <c r="F103" s="77"/>
      <c r="G103" s="78"/>
      <c r="H103" s="49" t="s">
        <v>39</v>
      </c>
      <c r="I103" s="50"/>
      <c r="J103" s="51"/>
      <c r="K103" s="8">
        <v>0</v>
      </c>
      <c r="L103" s="90"/>
      <c r="M103" s="88"/>
    </row>
    <row r="104" spans="1:17" ht="23.25" customHeight="1" x14ac:dyDescent="0.25">
      <c r="A104" s="58" t="s">
        <v>40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23">
        <f>SUM(L85:L103)</f>
        <v>0</v>
      </c>
      <c r="M104" s="23">
        <f>SUM(M85:M103)</f>
        <v>39</v>
      </c>
    </row>
    <row r="105" spans="1:17" ht="23.25" customHeight="1" x14ac:dyDescent="0.25">
      <c r="A105" s="58" t="s">
        <v>40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23">
        <f>L104</f>
        <v>0</v>
      </c>
      <c r="M105" s="23">
        <f>M104</f>
        <v>39</v>
      </c>
      <c r="N105" s="5"/>
      <c r="O105" s="5"/>
      <c r="P105" s="6"/>
      <c r="Q105" s="6"/>
    </row>
    <row r="106" spans="1:17" ht="24" customHeight="1" x14ac:dyDescent="0.25">
      <c r="A106" s="84" t="s">
        <v>36</v>
      </c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6"/>
      <c r="O106" s="4"/>
      <c r="P106" s="4"/>
      <c r="Q106" s="4"/>
    </row>
    <row r="107" spans="1:17" ht="45.2" customHeight="1" x14ac:dyDescent="0.25">
      <c r="A107" s="68" t="s">
        <v>69</v>
      </c>
      <c r="B107" s="66" t="s">
        <v>70</v>
      </c>
      <c r="C107" s="184"/>
      <c r="D107" s="185"/>
      <c r="E107" s="185"/>
      <c r="F107" s="185"/>
      <c r="G107" s="186"/>
      <c r="H107" s="49" t="s">
        <v>38</v>
      </c>
      <c r="I107" s="50"/>
      <c r="J107" s="51"/>
      <c r="K107" s="8">
        <v>3</v>
      </c>
      <c r="L107" s="89"/>
      <c r="M107" s="87">
        <v>3</v>
      </c>
      <c r="O107" s="4"/>
      <c r="P107" s="4"/>
      <c r="Q107" s="4"/>
    </row>
    <row r="108" spans="1:17" ht="40.5" customHeight="1" x14ac:dyDescent="0.25">
      <c r="A108" s="69"/>
      <c r="B108" s="103"/>
      <c r="C108" s="187"/>
      <c r="D108" s="188"/>
      <c r="E108" s="188"/>
      <c r="F108" s="188"/>
      <c r="G108" s="189"/>
      <c r="H108" s="49" t="s">
        <v>41</v>
      </c>
      <c r="I108" s="50"/>
      <c r="J108" s="51"/>
      <c r="K108" s="8">
        <v>2</v>
      </c>
      <c r="L108" s="91"/>
      <c r="M108" s="92"/>
      <c r="O108" s="4"/>
      <c r="P108" s="4"/>
      <c r="Q108" s="4"/>
    </row>
    <row r="109" spans="1:17" ht="40.5" customHeight="1" x14ac:dyDescent="0.25">
      <c r="A109" s="69"/>
      <c r="B109" s="103"/>
      <c r="C109" s="187"/>
      <c r="D109" s="188"/>
      <c r="E109" s="188"/>
      <c r="F109" s="188"/>
      <c r="G109" s="189"/>
      <c r="H109" s="49" t="s">
        <v>42</v>
      </c>
      <c r="I109" s="50"/>
      <c r="J109" s="51"/>
      <c r="K109" s="8">
        <v>1</v>
      </c>
      <c r="L109" s="91"/>
      <c r="M109" s="92"/>
      <c r="O109" s="4"/>
      <c r="P109" s="4"/>
      <c r="Q109" s="4"/>
    </row>
    <row r="110" spans="1:17" ht="39" customHeight="1" x14ac:dyDescent="0.25">
      <c r="A110" s="69"/>
      <c r="B110" s="67"/>
      <c r="C110" s="190"/>
      <c r="D110" s="191"/>
      <c r="E110" s="191"/>
      <c r="F110" s="191"/>
      <c r="G110" s="192"/>
      <c r="H110" s="49" t="s">
        <v>39</v>
      </c>
      <c r="I110" s="50"/>
      <c r="J110" s="51"/>
      <c r="K110" s="8">
        <v>0</v>
      </c>
      <c r="L110" s="90"/>
      <c r="M110" s="88"/>
      <c r="O110" s="4"/>
      <c r="P110" s="4"/>
      <c r="Q110" s="4"/>
    </row>
    <row r="111" spans="1:17" ht="45.2" customHeight="1" x14ac:dyDescent="0.25">
      <c r="A111" s="69"/>
      <c r="B111" s="81" t="s">
        <v>71</v>
      </c>
      <c r="C111" s="83"/>
      <c r="D111" s="71"/>
      <c r="E111" s="71"/>
      <c r="F111" s="71"/>
      <c r="G111" s="72"/>
      <c r="H111" s="49" t="s">
        <v>38</v>
      </c>
      <c r="I111" s="50"/>
      <c r="J111" s="51"/>
      <c r="K111" s="8">
        <v>1</v>
      </c>
      <c r="L111" s="89"/>
      <c r="M111" s="87">
        <v>1</v>
      </c>
      <c r="O111" s="4"/>
      <c r="P111" s="4"/>
      <c r="Q111" s="4"/>
    </row>
    <row r="112" spans="1:17" ht="45.2" customHeight="1" x14ac:dyDescent="0.25">
      <c r="A112" s="69"/>
      <c r="B112" s="82"/>
      <c r="C112" s="76"/>
      <c r="D112" s="77"/>
      <c r="E112" s="77"/>
      <c r="F112" s="77"/>
      <c r="G112" s="78"/>
      <c r="H112" s="49" t="s">
        <v>39</v>
      </c>
      <c r="I112" s="50"/>
      <c r="J112" s="51"/>
      <c r="K112" s="8">
        <v>0</v>
      </c>
      <c r="L112" s="90"/>
      <c r="M112" s="88"/>
      <c r="O112" s="4"/>
      <c r="P112" s="4"/>
      <c r="Q112" s="4"/>
    </row>
    <row r="113" spans="1:17" ht="45.2" customHeight="1" x14ac:dyDescent="0.25">
      <c r="A113" s="69"/>
      <c r="B113" s="81" t="s">
        <v>72</v>
      </c>
      <c r="C113" s="135"/>
      <c r="D113" s="74"/>
      <c r="E113" s="74"/>
      <c r="F113" s="74"/>
      <c r="G113" s="75"/>
      <c r="H113" s="49" t="s">
        <v>38</v>
      </c>
      <c r="I113" s="50"/>
      <c r="J113" s="51"/>
      <c r="K113" s="8">
        <v>1</v>
      </c>
      <c r="L113" s="91"/>
      <c r="M113" s="92">
        <v>1</v>
      </c>
      <c r="O113" s="4"/>
      <c r="P113" s="4"/>
      <c r="Q113" s="4"/>
    </row>
    <row r="114" spans="1:17" ht="45.2" customHeight="1" x14ac:dyDescent="0.25">
      <c r="A114" s="69"/>
      <c r="B114" s="82"/>
      <c r="C114" s="76"/>
      <c r="D114" s="77"/>
      <c r="E114" s="77"/>
      <c r="F114" s="77"/>
      <c r="G114" s="78"/>
      <c r="H114" s="49" t="s">
        <v>39</v>
      </c>
      <c r="I114" s="50"/>
      <c r="J114" s="51"/>
      <c r="K114" s="8">
        <v>0</v>
      </c>
      <c r="L114" s="90"/>
      <c r="M114" s="88"/>
      <c r="O114" s="4"/>
      <c r="P114" s="4"/>
      <c r="Q114" s="4"/>
    </row>
    <row r="115" spans="1:17" ht="45.2" customHeight="1" x14ac:dyDescent="0.25">
      <c r="A115" s="69"/>
      <c r="B115" s="66" t="s">
        <v>73</v>
      </c>
      <c r="C115" s="116"/>
      <c r="D115" s="116"/>
      <c r="E115" s="116"/>
      <c r="F115" s="116"/>
      <c r="G115" s="116"/>
      <c r="H115" s="49" t="s">
        <v>38</v>
      </c>
      <c r="I115" s="50"/>
      <c r="J115" s="51"/>
      <c r="K115" s="8">
        <v>1</v>
      </c>
      <c r="L115" s="91"/>
      <c r="M115" s="197">
        <v>1</v>
      </c>
    </row>
    <row r="116" spans="1:17" ht="45.2" customHeight="1" x14ac:dyDescent="0.25">
      <c r="A116" s="69"/>
      <c r="B116" s="67"/>
      <c r="C116" s="56"/>
      <c r="D116" s="56"/>
      <c r="E116" s="56"/>
      <c r="F116" s="56"/>
      <c r="G116" s="56"/>
      <c r="H116" s="49" t="s">
        <v>39</v>
      </c>
      <c r="I116" s="50"/>
      <c r="J116" s="51"/>
      <c r="K116" s="8">
        <v>0</v>
      </c>
      <c r="L116" s="90"/>
      <c r="M116" s="198"/>
    </row>
    <row r="117" spans="1:17" ht="45.2" customHeight="1" x14ac:dyDescent="0.25">
      <c r="A117" s="69"/>
      <c r="B117" s="81" t="s">
        <v>74</v>
      </c>
      <c r="C117" s="83"/>
      <c r="D117" s="71"/>
      <c r="E117" s="71"/>
      <c r="F117" s="71"/>
      <c r="G117" s="72"/>
      <c r="H117" s="49" t="s">
        <v>38</v>
      </c>
      <c r="I117" s="50"/>
      <c r="J117" s="51"/>
      <c r="K117" s="8">
        <v>1</v>
      </c>
      <c r="L117" s="89"/>
      <c r="M117" s="87">
        <v>1</v>
      </c>
    </row>
    <row r="118" spans="1:17" ht="45.2" customHeight="1" x14ac:dyDescent="0.25">
      <c r="A118" s="69"/>
      <c r="B118" s="82"/>
      <c r="C118" s="76"/>
      <c r="D118" s="77"/>
      <c r="E118" s="77"/>
      <c r="F118" s="77"/>
      <c r="G118" s="78"/>
      <c r="H118" s="49" t="s">
        <v>39</v>
      </c>
      <c r="I118" s="50"/>
      <c r="J118" s="51"/>
      <c r="K118" s="8">
        <v>0</v>
      </c>
      <c r="L118" s="90"/>
      <c r="M118" s="88"/>
    </row>
    <row r="119" spans="1:17" ht="45.2" customHeight="1" x14ac:dyDescent="0.25">
      <c r="A119" s="69"/>
      <c r="B119" s="66" t="s">
        <v>75</v>
      </c>
      <c r="C119" s="118"/>
      <c r="D119" s="119"/>
      <c r="E119" s="119"/>
      <c r="F119" s="119"/>
      <c r="G119" s="120"/>
      <c r="H119" s="49" t="s">
        <v>38</v>
      </c>
      <c r="I119" s="50"/>
      <c r="J119" s="51"/>
      <c r="K119" s="8">
        <v>3</v>
      </c>
      <c r="L119" s="89"/>
      <c r="M119" s="87">
        <v>3</v>
      </c>
    </row>
    <row r="120" spans="1:17" ht="32.25" customHeight="1" x14ac:dyDescent="0.25">
      <c r="A120" s="69"/>
      <c r="B120" s="103"/>
      <c r="C120" s="121"/>
      <c r="D120" s="122"/>
      <c r="E120" s="122"/>
      <c r="F120" s="122"/>
      <c r="G120" s="123"/>
      <c r="H120" s="127" t="s">
        <v>41</v>
      </c>
      <c r="I120" s="128"/>
      <c r="J120" s="129"/>
      <c r="K120" s="133">
        <v>2</v>
      </c>
      <c r="L120" s="91"/>
      <c r="M120" s="92"/>
    </row>
    <row r="121" spans="1:17" ht="23.25" customHeight="1" x14ac:dyDescent="0.25">
      <c r="A121" s="69"/>
      <c r="B121" s="103"/>
      <c r="C121" s="121"/>
      <c r="D121" s="122"/>
      <c r="E121" s="122"/>
      <c r="F121" s="122"/>
      <c r="G121" s="123"/>
      <c r="H121" s="130"/>
      <c r="I121" s="131"/>
      <c r="J121" s="132"/>
      <c r="K121" s="134"/>
      <c r="L121" s="91"/>
      <c r="M121" s="92"/>
    </row>
    <row r="122" spans="1:17" ht="23.25" customHeight="1" x14ac:dyDescent="0.25">
      <c r="A122" s="69"/>
      <c r="B122" s="103"/>
      <c r="C122" s="121"/>
      <c r="D122" s="122"/>
      <c r="E122" s="122"/>
      <c r="F122" s="122"/>
      <c r="G122" s="123"/>
      <c r="H122" s="127" t="s">
        <v>42</v>
      </c>
      <c r="I122" s="128"/>
      <c r="J122" s="129"/>
      <c r="K122" s="133">
        <v>1</v>
      </c>
      <c r="L122" s="91"/>
      <c r="M122" s="92"/>
    </row>
    <row r="123" spans="1:17" ht="21.75" customHeight="1" x14ac:dyDescent="0.25">
      <c r="A123" s="69"/>
      <c r="B123" s="103"/>
      <c r="C123" s="121"/>
      <c r="D123" s="122"/>
      <c r="E123" s="122"/>
      <c r="F123" s="122"/>
      <c r="G123" s="123"/>
      <c r="H123" s="130"/>
      <c r="I123" s="131"/>
      <c r="J123" s="132"/>
      <c r="K123" s="134"/>
      <c r="L123" s="91"/>
      <c r="M123" s="92"/>
    </row>
    <row r="124" spans="1:17" ht="44.25" customHeight="1" x14ac:dyDescent="0.25">
      <c r="A124" s="69"/>
      <c r="B124" s="67"/>
      <c r="C124" s="124"/>
      <c r="D124" s="125"/>
      <c r="E124" s="125"/>
      <c r="F124" s="125"/>
      <c r="G124" s="126"/>
      <c r="H124" s="49" t="s">
        <v>39</v>
      </c>
      <c r="I124" s="50"/>
      <c r="J124" s="51"/>
      <c r="K124" s="8">
        <v>0</v>
      </c>
      <c r="L124" s="90"/>
      <c r="M124" s="88"/>
    </row>
    <row r="125" spans="1:17" ht="45.2" customHeight="1" x14ac:dyDescent="0.25">
      <c r="A125" s="69"/>
      <c r="B125" s="81" t="s">
        <v>76</v>
      </c>
      <c r="C125" s="135"/>
      <c r="D125" s="74"/>
      <c r="E125" s="74"/>
      <c r="F125" s="74"/>
      <c r="G125" s="75"/>
      <c r="H125" s="49" t="s">
        <v>38</v>
      </c>
      <c r="I125" s="50"/>
      <c r="J125" s="51"/>
      <c r="K125" s="8">
        <v>1</v>
      </c>
      <c r="L125" s="91"/>
      <c r="M125" s="92">
        <v>1</v>
      </c>
    </row>
    <row r="126" spans="1:17" ht="45.2" customHeight="1" x14ac:dyDescent="0.25">
      <c r="A126" s="104"/>
      <c r="B126" s="136"/>
      <c r="C126" s="76"/>
      <c r="D126" s="77"/>
      <c r="E126" s="77"/>
      <c r="F126" s="77"/>
      <c r="G126" s="78"/>
      <c r="H126" s="49" t="s">
        <v>39</v>
      </c>
      <c r="I126" s="50"/>
      <c r="J126" s="51"/>
      <c r="K126" s="8">
        <v>0</v>
      </c>
      <c r="L126" s="90"/>
      <c r="M126" s="88"/>
    </row>
    <row r="127" spans="1:17" ht="24.75" customHeight="1" x14ac:dyDescent="0.25">
      <c r="A127" s="58" t="s">
        <v>40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23">
        <f>SUMPRODUCT(L105:L126)</f>
        <v>0</v>
      </c>
      <c r="M127" s="23">
        <f>SUMPRODUCT(M105:M126)</f>
        <v>50</v>
      </c>
    </row>
    <row r="128" spans="1:17" ht="24.75" customHeight="1" x14ac:dyDescent="0.25">
      <c r="A128" s="58" t="s">
        <v>40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23">
        <f>L127</f>
        <v>0</v>
      </c>
      <c r="M128" s="23">
        <f>M127</f>
        <v>50</v>
      </c>
    </row>
    <row r="129" spans="1:13" ht="45.2" customHeight="1" x14ac:dyDescent="0.25">
      <c r="A129" s="69" t="s">
        <v>69</v>
      </c>
      <c r="B129" s="66" t="s">
        <v>77</v>
      </c>
      <c r="C129" s="83"/>
      <c r="D129" s="71"/>
      <c r="E129" s="71"/>
      <c r="F129" s="71"/>
      <c r="G129" s="72"/>
      <c r="H129" s="49" t="s">
        <v>38</v>
      </c>
      <c r="I129" s="50"/>
      <c r="J129" s="51"/>
      <c r="K129" s="8">
        <v>1</v>
      </c>
      <c r="L129" s="89"/>
      <c r="M129" s="87">
        <v>1</v>
      </c>
    </row>
    <row r="130" spans="1:13" ht="45.2" customHeight="1" x14ac:dyDescent="0.25">
      <c r="A130" s="69"/>
      <c r="B130" s="67"/>
      <c r="C130" s="76"/>
      <c r="D130" s="77"/>
      <c r="E130" s="77"/>
      <c r="F130" s="77"/>
      <c r="G130" s="78"/>
      <c r="H130" s="49" t="s">
        <v>39</v>
      </c>
      <c r="I130" s="50"/>
      <c r="J130" s="51"/>
      <c r="K130" s="8">
        <v>0</v>
      </c>
      <c r="L130" s="90"/>
      <c r="M130" s="88"/>
    </row>
    <row r="131" spans="1:13" ht="45.2" customHeight="1" x14ac:dyDescent="0.25">
      <c r="A131" s="69"/>
      <c r="B131" s="81" t="s">
        <v>78</v>
      </c>
      <c r="C131" s="83"/>
      <c r="D131" s="71"/>
      <c r="E131" s="71"/>
      <c r="F131" s="71"/>
      <c r="G131" s="72"/>
      <c r="H131" s="49" t="s">
        <v>38</v>
      </c>
      <c r="I131" s="50"/>
      <c r="J131" s="51"/>
      <c r="K131" s="8">
        <v>1</v>
      </c>
      <c r="L131" s="89"/>
      <c r="M131" s="87">
        <v>1</v>
      </c>
    </row>
    <row r="132" spans="1:13" ht="45.2" customHeight="1" x14ac:dyDescent="0.25">
      <c r="A132" s="69"/>
      <c r="B132" s="82"/>
      <c r="C132" s="76"/>
      <c r="D132" s="77"/>
      <c r="E132" s="77"/>
      <c r="F132" s="77"/>
      <c r="G132" s="78"/>
      <c r="H132" s="49" t="s">
        <v>39</v>
      </c>
      <c r="I132" s="50"/>
      <c r="J132" s="51"/>
      <c r="K132" s="8">
        <v>0</v>
      </c>
      <c r="L132" s="90"/>
      <c r="M132" s="88"/>
    </row>
    <row r="133" spans="1:13" ht="45.2" customHeight="1" x14ac:dyDescent="0.25">
      <c r="A133" s="69"/>
      <c r="B133" s="66" t="s">
        <v>79</v>
      </c>
      <c r="C133" s="83"/>
      <c r="D133" s="71"/>
      <c r="E133" s="71"/>
      <c r="F133" s="71"/>
      <c r="G133" s="72"/>
      <c r="H133" s="49" t="s">
        <v>38</v>
      </c>
      <c r="I133" s="50"/>
      <c r="J133" s="51"/>
      <c r="K133" s="8">
        <v>1</v>
      </c>
      <c r="L133" s="89"/>
      <c r="M133" s="87">
        <v>1</v>
      </c>
    </row>
    <row r="134" spans="1:13" ht="45.2" customHeight="1" x14ac:dyDescent="0.25">
      <c r="A134" s="69"/>
      <c r="B134" s="67"/>
      <c r="C134" s="76"/>
      <c r="D134" s="77"/>
      <c r="E134" s="77"/>
      <c r="F134" s="77"/>
      <c r="G134" s="78"/>
      <c r="H134" s="49" t="s">
        <v>39</v>
      </c>
      <c r="I134" s="50"/>
      <c r="J134" s="51"/>
      <c r="K134" s="8">
        <v>0</v>
      </c>
      <c r="L134" s="90"/>
      <c r="M134" s="88"/>
    </row>
    <row r="135" spans="1:13" ht="45.2" customHeight="1" x14ac:dyDescent="0.25">
      <c r="A135" s="145" t="s">
        <v>80</v>
      </c>
      <c r="B135" s="81" t="s">
        <v>81</v>
      </c>
      <c r="C135" s="83"/>
      <c r="D135" s="71"/>
      <c r="E135" s="71"/>
      <c r="F135" s="71"/>
      <c r="G135" s="72"/>
      <c r="H135" s="49" t="s">
        <v>38</v>
      </c>
      <c r="I135" s="50"/>
      <c r="J135" s="51"/>
      <c r="K135" s="8">
        <v>1</v>
      </c>
      <c r="L135" s="89"/>
      <c r="M135" s="87">
        <v>1</v>
      </c>
    </row>
    <row r="136" spans="1:13" ht="45.2" customHeight="1" x14ac:dyDescent="0.25">
      <c r="A136" s="146"/>
      <c r="B136" s="82"/>
      <c r="C136" s="76"/>
      <c r="D136" s="77"/>
      <c r="E136" s="77"/>
      <c r="F136" s="77"/>
      <c r="G136" s="78"/>
      <c r="H136" s="49" t="s">
        <v>39</v>
      </c>
      <c r="I136" s="50"/>
      <c r="J136" s="51"/>
      <c r="K136" s="8">
        <v>0</v>
      </c>
      <c r="L136" s="90"/>
      <c r="M136" s="88"/>
    </row>
    <row r="137" spans="1:13" ht="45.2" customHeight="1" x14ac:dyDescent="0.25">
      <c r="A137" s="146"/>
      <c r="B137" s="81" t="s">
        <v>82</v>
      </c>
      <c r="C137" s="83"/>
      <c r="D137" s="71"/>
      <c r="E137" s="71"/>
      <c r="F137" s="71"/>
      <c r="G137" s="72"/>
      <c r="H137" s="49" t="s">
        <v>38</v>
      </c>
      <c r="I137" s="50"/>
      <c r="J137" s="51"/>
      <c r="K137" s="8">
        <v>1</v>
      </c>
      <c r="L137" s="89"/>
      <c r="M137" s="87">
        <v>1</v>
      </c>
    </row>
    <row r="138" spans="1:13" ht="45.2" customHeight="1" x14ac:dyDescent="0.25">
      <c r="A138" s="147"/>
      <c r="B138" s="82"/>
      <c r="C138" s="76"/>
      <c r="D138" s="77"/>
      <c r="E138" s="77"/>
      <c r="F138" s="77"/>
      <c r="G138" s="78"/>
      <c r="H138" s="49" t="s">
        <v>39</v>
      </c>
      <c r="I138" s="50"/>
      <c r="J138" s="51"/>
      <c r="K138" s="8">
        <v>0</v>
      </c>
      <c r="L138" s="90"/>
      <c r="M138" s="88"/>
    </row>
    <row r="139" spans="1:13" ht="45.2" customHeight="1" x14ac:dyDescent="0.25">
      <c r="A139" s="147"/>
      <c r="B139" s="81" t="s">
        <v>83</v>
      </c>
      <c r="C139" s="83"/>
      <c r="D139" s="71"/>
      <c r="E139" s="71"/>
      <c r="F139" s="71"/>
      <c r="G139" s="72"/>
      <c r="H139" s="49" t="s">
        <v>38</v>
      </c>
      <c r="I139" s="50"/>
      <c r="J139" s="51"/>
      <c r="K139" s="8">
        <v>1</v>
      </c>
      <c r="L139" s="89"/>
      <c r="M139" s="87">
        <v>1</v>
      </c>
    </row>
    <row r="140" spans="1:13" ht="45.75" customHeight="1" x14ac:dyDescent="0.25">
      <c r="A140" s="148"/>
      <c r="B140" s="82"/>
      <c r="C140" s="76"/>
      <c r="D140" s="77"/>
      <c r="E140" s="77"/>
      <c r="F140" s="77"/>
      <c r="G140" s="78"/>
      <c r="H140" s="49" t="s">
        <v>39</v>
      </c>
      <c r="I140" s="50"/>
      <c r="J140" s="51"/>
      <c r="K140" s="8">
        <v>0</v>
      </c>
      <c r="L140" s="90"/>
      <c r="M140" s="88"/>
    </row>
    <row r="141" spans="1:13" ht="24" customHeight="1" x14ac:dyDescent="0.25">
      <c r="A141" s="58" t="s">
        <v>37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144"/>
      <c r="L141" s="10">
        <f>SUM(L128:L140)</f>
        <v>0</v>
      </c>
      <c r="M141" s="10">
        <f>SUM(M128:M140)</f>
        <v>56</v>
      </c>
    </row>
    <row r="142" spans="1:13" x14ac:dyDescent="0.25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x14ac:dyDescent="0.25">
      <c r="A143" s="22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M143" s="21"/>
    </row>
    <row r="144" spans="1:13" x14ac:dyDescent="0.25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x14ac:dyDescent="0.25">
      <c r="A145" s="22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x14ac:dyDescent="0.25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x14ac:dyDescent="0.25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x14ac:dyDescent="0.25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x14ac:dyDescent="0.25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x14ac:dyDescent="0.25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x14ac:dyDescent="0.25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x14ac:dyDescent="0.25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x14ac:dyDescent="0.25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</sheetData>
  <mergeCells count="252">
    <mergeCell ref="M119:M124"/>
    <mergeCell ref="H108:J108"/>
    <mergeCell ref="H107:J107"/>
    <mergeCell ref="M100:M103"/>
    <mergeCell ref="H101:J101"/>
    <mergeCell ref="H103:J103"/>
    <mergeCell ref="H102:J102"/>
    <mergeCell ref="A104:K104"/>
    <mergeCell ref="A105:K105"/>
    <mergeCell ref="A107:A126"/>
    <mergeCell ref="M125:M126"/>
    <mergeCell ref="C125:G126"/>
    <mergeCell ref="H125:J125"/>
    <mergeCell ref="M107:M110"/>
    <mergeCell ref="H124:J124"/>
    <mergeCell ref="H119:J119"/>
    <mergeCell ref="B100:B103"/>
    <mergeCell ref="C100:G103"/>
    <mergeCell ref="A100:A103"/>
    <mergeCell ref="L111:L112"/>
    <mergeCell ref="M111:M112"/>
    <mergeCell ref="H118:J118"/>
    <mergeCell ref="M115:M116"/>
    <mergeCell ref="B119:B124"/>
    <mergeCell ref="M57:M58"/>
    <mergeCell ref="L57:L58"/>
    <mergeCell ref="L53:L56"/>
    <mergeCell ref="B53:B56"/>
    <mergeCell ref="M63:M64"/>
    <mergeCell ref="L63:L64"/>
    <mergeCell ref="H66:J66"/>
    <mergeCell ref="H65:J65"/>
    <mergeCell ref="H81:J81"/>
    <mergeCell ref="M78:M81"/>
    <mergeCell ref="H70:J70"/>
    <mergeCell ref="H71:J71"/>
    <mergeCell ref="B72:B73"/>
    <mergeCell ref="M70:M71"/>
    <mergeCell ref="M72:M73"/>
    <mergeCell ref="C72:G73"/>
    <mergeCell ref="M65:M66"/>
    <mergeCell ref="L70:L71"/>
    <mergeCell ref="H63:J63"/>
    <mergeCell ref="A69:M69"/>
    <mergeCell ref="B70:B71"/>
    <mergeCell ref="C70:G71"/>
    <mergeCell ref="B74:B77"/>
    <mergeCell ref="B63:B64"/>
    <mergeCell ref="B137:B138"/>
    <mergeCell ref="C137:G138"/>
    <mergeCell ref="H137:J137"/>
    <mergeCell ref="H138:J138"/>
    <mergeCell ref="L137:L138"/>
    <mergeCell ref="L94:L95"/>
    <mergeCell ref="M94:M95"/>
    <mergeCell ref="H95:J95"/>
    <mergeCell ref="B107:B110"/>
    <mergeCell ref="C107:G110"/>
    <mergeCell ref="M135:M136"/>
    <mergeCell ref="A127:K127"/>
    <mergeCell ref="A128:K128"/>
    <mergeCell ref="A129:A134"/>
    <mergeCell ref="B133:B134"/>
    <mergeCell ref="C133:G134"/>
    <mergeCell ref="B135:B136"/>
    <mergeCell ref="L133:L134"/>
    <mergeCell ref="M133:M134"/>
    <mergeCell ref="H134:J134"/>
    <mergeCell ref="B115:B116"/>
    <mergeCell ref="A86:A95"/>
    <mergeCell ref="B86:B89"/>
    <mergeCell ref="C86:G89"/>
    <mergeCell ref="A1:B1"/>
    <mergeCell ref="A38:A49"/>
    <mergeCell ref="B46:B49"/>
    <mergeCell ref="C46:G49"/>
    <mergeCell ref="H46:J46"/>
    <mergeCell ref="L46:L49"/>
    <mergeCell ref="A52:M52"/>
    <mergeCell ref="B59:B62"/>
    <mergeCell ref="C59:G62"/>
    <mergeCell ref="H59:J59"/>
    <mergeCell ref="L59:L62"/>
    <mergeCell ref="M59:M62"/>
    <mergeCell ref="H62:J62"/>
    <mergeCell ref="A53:A62"/>
    <mergeCell ref="C34:G36"/>
    <mergeCell ref="A37:M37"/>
    <mergeCell ref="A25:M33"/>
    <mergeCell ref="H34:K36"/>
    <mergeCell ref="B34:B36"/>
    <mergeCell ref="A34:A36"/>
    <mergeCell ref="L34:M35"/>
    <mergeCell ref="B40:B41"/>
    <mergeCell ref="C40:G41"/>
    <mergeCell ref="H41:J41"/>
    <mergeCell ref="A141:K141"/>
    <mergeCell ref="B129:B130"/>
    <mergeCell ref="C129:G130"/>
    <mergeCell ref="H129:J129"/>
    <mergeCell ref="L129:L130"/>
    <mergeCell ref="M129:M130"/>
    <mergeCell ref="H132:J132"/>
    <mergeCell ref="H130:J130"/>
    <mergeCell ref="C135:G136"/>
    <mergeCell ref="H135:J135"/>
    <mergeCell ref="H136:J136"/>
    <mergeCell ref="M131:M132"/>
    <mergeCell ref="C131:G132"/>
    <mergeCell ref="H131:J131"/>
    <mergeCell ref="L131:L132"/>
    <mergeCell ref="H133:J133"/>
    <mergeCell ref="A135:A140"/>
    <mergeCell ref="M137:M138"/>
    <mergeCell ref="C139:G140"/>
    <mergeCell ref="B139:B140"/>
    <mergeCell ref="H139:J139"/>
    <mergeCell ref="H140:J140"/>
    <mergeCell ref="L139:L140"/>
    <mergeCell ref="M139:M140"/>
    <mergeCell ref="L74:L77"/>
    <mergeCell ref="H75:J75"/>
    <mergeCell ref="H76:J76"/>
    <mergeCell ref="H77:J77"/>
    <mergeCell ref="H98:J98"/>
    <mergeCell ref="H99:J99"/>
    <mergeCell ref="B131:B132"/>
    <mergeCell ref="B125:B126"/>
    <mergeCell ref="L125:L126"/>
    <mergeCell ref="L117:L118"/>
    <mergeCell ref="H111:J111"/>
    <mergeCell ref="H112:J112"/>
    <mergeCell ref="B94:B95"/>
    <mergeCell ref="C94:G95"/>
    <mergeCell ref="H94:J94"/>
    <mergeCell ref="C115:G116"/>
    <mergeCell ref="B113:B114"/>
    <mergeCell ref="H86:J86"/>
    <mergeCell ref="L86:L89"/>
    <mergeCell ref="H89:J89"/>
    <mergeCell ref="B90:B93"/>
    <mergeCell ref="C90:G93"/>
    <mergeCell ref="B117:B118"/>
    <mergeCell ref="H49:J49"/>
    <mergeCell ref="H53:J53"/>
    <mergeCell ref="H56:J56"/>
    <mergeCell ref="H57:J57"/>
    <mergeCell ref="L135:L136"/>
    <mergeCell ref="H109:J109"/>
    <mergeCell ref="H110:J110"/>
    <mergeCell ref="L107:L110"/>
    <mergeCell ref="C119:G124"/>
    <mergeCell ref="H64:J64"/>
    <mergeCell ref="H90:J90"/>
    <mergeCell ref="L90:L93"/>
    <mergeCell ref="H93:J93"/>
    <mergeCell ref="H120:J121"/>
    <mergeCell ref="H122:J123"/>
    <mergeCell ref="K120:K121"/>
    <mergeCell ref="K122:K123"/>
    <mergeCell ref="C113:G114"/>
    <mergeCell ref="H126:J126"/>
    <mergeCell ref="L119:L124"/>
    <mergeCell ref="H116:J116"/>
    <mergeCell ref="H113:J113"/>
    <mergeCell ref="H114:J114"/>
    <mergeCell ref="L115:L116"/>
    <mergeCell ref="L113:L114"/>
    <mergeCell ref="H115:J115"/>
    <mergeCell ref="L65:L66"/>
    <mergeCell ref="H72:J72"/>
    <mergeCell ref="L72:L73"/>
    <mergeCell ref="M74:M77"/>
    <mergeCell ref="L100:L103"/>
    <mergeCell ref="H73:J73"/>
    <mergeCell ref="L96:L99"/>
    <mergeCell ref="M96:M99"/>
    <mergeCell ref="H82:J82"/>
    <mergeCell ref="L82:L83"/>
    <mergeCell ref="M82:M83"/>
    <mergeCell ref="H83:J83"/>
    <mergeCell ref="A84:K84"/>
    <mergeCell ref="A85:K85"/>
    <mergeCell ref="C74:G77"/>
    <mergeCell ref="M86:M89"/>
    <mergeCell ref="M90:M93"/>
    <mergeCell ref="A70:A83"/>
    <mergeCell ref="B78:B81"/>
    <mergeCell ref="C78:G81"/>
    <mergeCell ref="H78:J78"/>
    <mergeCell ref="L78:L81"/>
    <mergeCell ref="A50:K50"/>
    <mergeCell ref="A51:K51"/>
    <mergeCell ref="A67:K67"/>
    <mergeCell ref="C117:G118"/>
    <mergeCell ref="H117:J117"/>
    <mergeCell ref="M117:M118"/>
    <mergeCell ref="C42:G45"/>
    <mergeCell ref="B42:B45"/>
    <mergeCell ref="L42:L45"/>
    <mergeCell ref="M42:M45"/>
    <mergeCell ref="H42:J42"/>
    <mergeCell ref="H43:J43"/>
    <mergeCell ref="H47:J47"/>
    <mergeCell ref="H54:J54"/>
    <mergeCell ref="H55:J55"/>
    <mergeCell ref="M46:M49"/>
    <mergeCell ref="M53:M56"/>
    <mergeCell ref="H45:J45"/>
    <mergeCell ref="H44:J44"/>
    <mergeCell ref="H60:J60"/>
    <mergeCell ref="H61:J61"/>
    <mergeCell ref="H79:J79"/>
    <mergeCell ref="H100:J100"/>
    <mergeCell ref="M113:M114"/>
    <mergeCell ref="C53:G56"/>
    <mergeCell ref="H80:J80"/>
    <mergeCell ref="H87:J87"/>
    <mergeCell ref="D2:I2"/>
    <mergeCell ref="J2:L2"/>
    <mergeCell ref="B111:B112"/>
    <mergeCell ref="C111:G112"/>
    <mergeCell ref="A106:M106"/>
    <mergeCell ref="B82:B83"/>
    <mergeCell ref="C82:G83"/>
    <mergeCell ref="B38:B39"/>
    <mergeCell ref="C38:G39"/>
    <mergeCell ref="H38:J38"/>
    <mergeCell ref="H39:J39"/>
    <mergeCell ref="M38:M39"/>
    <mergeCell ref="L38:L39"/>
    <mergeCell ref="L40:L41"/>
    <mergeCell ref="M40:M41"/>
    <mergeCell ref="H40:J40"/>
    <mergeCell ref="H58:J58"/>
    <mergeCell ref="H48:J48"/>
    <mergeCell ref="C96:G99"/>
    <mergeCell ref="B96:B99"/>
    <mergeCell ref="A96:A99"/>
    <mergeCell ref="H96:J96"/>
    <mergeCell ref="H97:J97"/>
    <mergeCell ref="C63:G64"/>
    <mergeCell ref="A68:K68"/>
    <mergeCell ref="C65:G66"/>
    <mergeCell ref="B65:B66"/>
    <mergeCell ref="A63:A66"/>
    <mergeCell ref="B57:B58"/>
    <mergeCell ref="C57:G58"/>
    <mergeCell ref="H88:J88"/>
    <mergeCell ref="H91:J91"/>
    <mergeCell ref="H92:J92"/>
    <mergeCell ref="H74:J74"/>
  </mergeCells>
  <dataValidations disablePrompts="1" count="2">
    <dataValidation type="whole" allowBlank="1" showInputMessage="1" showErrorMessage="1" sqref="L65 L96:L103 L59:L62 L70 L72 L86:L88 L113:L116 L125:L126 L42:L49 L53:L56 L78:L83 L90:L93" xr:uid="{405C52DF-9303-4391-A244-F2429595D889}">
      <formula1>0</formula1>
      <formula2>3</formula2>
    </dataValidation>
    <dataValidation type="whole" allowBlank="1" showInputMessage="1" showErrorMessage="1" sqref="L38:L40 L135:L140 L117:L119 L131:L133 L57:L58 L94:L95 L63:L64 L111:L112 L129 L107" xr:uid="{4EE6D122-B467-4447-9E51-99E335E3D0FF}">
      <formula1>0</formula1>
      <formula2>1</formula2>
    </dataValidation>
  </dataValidations>
  <pageMargins left="0.43307086614173229" right="0.43307086614173229" top="0.74803149606299213" bottom="0.74803149606299213" header="0.19685039370078741" footer="0.31496062992125984"/>
  <pageSetup paperSize="9" scale="55" fitToWidth="0" fitToHeight="0" orientation="landscape" r:id="rId1"/>
  <headerFooter differentFirst="1">
    <oddHeader>&amp;L&amp;"Arial,Normale"&amp;14Posizione 2 - D ed E - Istruzione&amp;C&amp;"Arial,Normale"&amp;12
&amp;R&amp;"Arial,Normale"&amp;14Impiegato/a del settore alberghiero-economia domestica AFC</oddHeader>
    <oddFooter>&amp;L&amp;"Arial,Normale"&amp;14Serie zero&amp;R&amp;"Arial,Normale"&amp;14&amp;P/&amp;N</oddFooter>
    <firstHeader>&amp;L&amp;"Arial,Normale"&amp;12Pos. 2 - Istruzione
D Cura della biancheria
E Organizzazione e implementazione delle procedure aziendali&amp;C&amp;"Arial,Normale"&amp;14Protocollo di valutazione LPP&amp;R&amp;"Arial,Normale"&amp;12Impiegata/o del settore alberghiero-ec.do. AFC
Serie zero</firstHeader>
    <firstFooter>&amp;L&amp;"Arial,Normale"&amp;14Elaborato da: Gruppo di lavoro procedura di qualificazione settore alberghiero-economia domestica
Editore: CSFO, sezione procedura di qualificazione, Berna&amp;R&amp;"Arial,Normale"&amp;14&amp;P/&amp;N</firstFooter>
  </headerFooter>
  <rowBreaks count="6" manualBreakCount="6">
    <brk id="33" max="16383" man="1"/>
    <brk id="50" max="16383" man="1"/>
    <brk id="67" max="16383" man="1"/>
    <brk id="84" max="16383" man="1"/>
    <brk id="104" max="16383" man="1"/>
    <brk id="1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3" ma:contentTypeDescription="Ein neues Dokument erstellen." ma:contentTypeScope="" ma:versionID="344453a7bfe285868592f6a43a46a1ac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804da5b5bdf936569d8644cfd1a21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www.w3.org/XML/1998/namespace"/>
    <ds:schemaRef ds:uri="bc500ac9-a291-448e-a746-71ededc7ce11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abe6779a-ee1b-4756-8a7e-670cf4fd9793"/>
    <ds:schemaRef ds:uri="http://schemas.microsoft.com/office/2006/metadata/properties"/>
    <ds:schemaRef ds:uri="08ec2a66-4ef5-4b61-b99b-7b8120c3d33b"/>
    <ds:schemaRef ds:uri="c2a1a213-b2db-4c75-8195-a98dfc286567"/>
  </ds:schemaRefs>
</ds:datastoreItem>
</file>

<file path=customXml/itemProps3.xml><?xml version="1.0" encoding="utf-8"?>
<ds:datastoreItem xmlns:ds="http://schemas.openxmlformats.org/officeDocument/2006/customXml" ds:itemID="{3ACE55FF-15CF-49AE-B83C-05AA507F99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FG Referenzbetrieb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Raiteri</cp:lastModifiedBy>
  <cp:revision/>
  <cp:lastPrinted>2026-07-02T06:39:39Z</cp:lastPrinted>
  <dcterms:created xsi:type="dcterms:W3CDTF">2021-09-21T11:25:17Z</dcterms:created>
  <dcterms:modified xsi:type="dcterms:W3CDTF">2026-07-02T08:08:02Z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