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odahauswirtschaftschweiz.sharepoint.com/sites/Daten/Freigegebene Dokumente/General/Bildung/Geschäftsstelle neuer Beruf/Organisation/QV/Nullserie/EFZ/F/Entretien professionnel/"/>
    </mc:Choice>
  </mc:AlternateContent>
  <xr:revisionPtr revIDLastSave="0" documentId="13_ncr:1_{67E14132-D510-408C-B72C-0405A9C3C290}" xr6:coauthVersionLast="47" xr6:coauthVersionMax="47" xr10:uidLastSave="{00000000-0000-0000-0000-000000000000}"/>
  <bookViews>
    <workbookView xWindow="-110" yWindow="-110" windowWidth="19420" windowHeight="10300" tabRatio="760" xr2:uid="{78F71DD5-CBD6-4D8F-B8DE-206E1DCE9191}"/>
  </bookViews>
  <sheets>
    <sheet name="EP Entreprise de référence 1-5" sheetId="3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3" i="35" l="1"/>
  <c r="L63" i="35"/>
  <c r="L47" i="35"/>
  <c r="M49" i="35"/>
  <c r="M47" i="35"/>
  <c r="M33" i="35"/>
  <c r="L31" i="35"/>
  <c r="M31" i="35"/>
  <c r="L33" i="35" l="1"/>
  <c r="L49" i="35" l="1"/>
  <c r="E9" i="35" l="1"/>
  <c r="E7" i="35" l="1"/>
</calcChain>
</file>

<file path=xl/sharedStrings.xml><?xml version="1.0" encoding="utf-8"?>
<sst xmlns="http://schemas.openxmlformats.org/spreadsheetml/2006/main" count="82" uniqueCount="50">
  <si>
    <t>Barème des notes :</t>
  </si>
  <si>
    <t>Points obtenus :</t>
  </si>
  <si>
    <t>Date de l’examen :</t>
  </si>
  <si>
    <t>Note :</t>
  </si>
  <si>
    <t>Durée :</t>
  </si>
  <si>
    <t xml:space="preserve"> Selon le mandat</t>
  </si>
  <si>
    <t>Pts obt.</t>
  </si>
  <si>
    <t>Majoritairement atteint</t>
  </si>
  <si>
    <t>Partiellement atteint</t>
  </si>
  <si>
    <t>Pas de réponse / pas atteint</t>
  </si>
  <si>
    <t>Report</t>
  </si>
  <si>
    <t>Total</t>
  </si>
  <si>
    <t>Nom candidat/-e :</t>
  </si>
  <si>
    <t>N° candidat/-e :</t>
  </si>
  <si>
    <t>Nom, prénom expert/-e 1 :</t>
  </si>
  <si>
    <t>Signature de l'expert/-e 1 :</t>
  </si>
  <si>
    <t>Nom, prénom expert/-e 2 :</t>
  </si>
  <si>
    <t>Signature de l'expert/-e 2 :</t>
  </si>
  <si>
    <t>Points</t>
  </si>
  <si>
    <t>Indicateurs</t>
  </si>
  <si>
    <t>Complètement atteint</t>
  </si>
  <si>
    <t>Pts max.</t>
  </si>
  <si>
    <t>Moyens aux.:</t>
  </si>
  <si>
    <t>Objectifs éval.</t>
  </si>
  <si>
    <t>Compétence opérationnelle C</t>
  </si>
  <si>
    <t>Justification obligatoire en cas de retrait de points</t>
  </si>
  <si>
    <t>Entreprise de référence :</t>
  </si>
  <si>
    <t xml:space="preserve"> 30 minutes                             Tâche n° :</t>
  </si>
  <si>
    <t xml:space="preserve">Nombre de points maximum: 24
</t>
  </si>
  <si>
    <t>23,0 - 24,0 points = note 6
21,0 - 22,0 points = note 5,5
18,0 - 20,0 points = note 5,0
16,0 - 17,0 points = note 4,5
14,0 - 15,0 points = note 4,0
11,0 - 13,0 points = note 3,5
9,0 - 10,0 points = note 3,0
6,0 - 8,0 points = note 2,5
4,0 - 5,0 points = note 2,0
2,0 - 3,0 points = note 1,5
0,0 - 1,0 point = note 1,0</t>
  </si>
  <si>
    <t>Critères d'évaluation et indicateurs (liste non exhaustive)</t>
  </si>
  <si>
    <t>O.E choisis</t>
  </si>
  <si>
    <t>Besoins des clients, approche, orientation vers les solutions</t>
  </si>
  <si>
    <t>OE a3.1 Commentaires et réclamations</t>
  </si>
  <si>
    <t xml:space="preserve">OE a2.4 Conseils                                   </t>
  </si>
  <si>
    <t>Approche, directives, orientation vers les solutions</t>
  </si>
  <si>
    <t>Vaisselle, mode de préparation, accompagnements</t>
  </si>
  <si>
    <t>OE b1.4 Préparation de boissons</t>
  </si>
  <si>
    <t>OE c1.1 Mettre en place de locaux</t>
  </si>
  <si>
    <t>Réservation, configuration, destinataire</t>
  </si>
  <si>
    <t>Compétence opérationnelle B</t>
  </si>
  <si>
    <t>OE c3.2 Emploi de produits de nettoyage, d'entretien et de dé-sinfection</t>
  </si>
  <si>
    <t>Utilisation, dosage, application</t>
  </si>
  <si>
    <t>OE d1.11Contrôle de la livrai-son du linge</t>
  </si>
  <si>
    <t>Type de linge, quantité, bon de livraison</t>
  </si>
  <si>
    <t>Compétence opérationnelle D</t>
  </si>
  <si>
    <t>Compétence opérationnelle E</t>
  </si>
  <si>
    <t>OE e2.3 Contribution aux solutions</t>
  </si>
  <si>
    <t>Instruction par étape, connaissances spécialisées, vocabulaire spécifique</t>
  </si>
  <si>
    <t>OE e5.1 Instruction de collaborateurs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</si>
</sst>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14"/>
      <color theme="0"/>
      <name val="Arial"/>
      <family val="2"/>
    </font>
    <font>
      <b/>
      <sz val="12"/>
      <color theme="1"/>
      <name val="Arial"/>
      <family val="2"/>
    </font>
    <font>
      <sz val="14"/>
      <color rgb="FF000000"/>
      <name val="Arial"/>
      <family val="2"/>
    </font>
    <font>
      <b/>
      <sz val="14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4" borderId="0" xfId="0" applyFont="1" applyFill="1" applyProtection="1">
      <protection hidden="1"/>
    </xf>
    <xf numFmtId="0" fontId="3" fillId="0" borderId="0" xfId="0" applyFont="1" applyAlignment="1">
      <alignment wrapText="1"/>
    </xf>
    <xf numFmtId="0" fontId="2" fillId="4" borderId="0" xfId="0" applyFont="1" applyFill="1" applyAlignment="1">
      <alignment vertical="top" wrapText="1"/>
    </xf>
    <xf numFmtId="0" fontId="3" fillId="4" borderId="0" xfId="0" applyFont="1" applyFill="1"/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right" wrapText="1"/>
    </xf>
    <xf numFmtId="0" fontId="2" fillId="4" borderId="0" xfId="0" applyFont="1" applyFill="1" applyAlignment="1">
      <alignment horizontal="right" wrapText="1"/>
    </xf>
    <xf numFmtId="0" fontId="3" fillId="3" borderId="10" xfId="0" applyFont="1" applyFill="1" applyBorder="1" applyAlignment="1" applyProtection="1">
      <alignment vertical="center" wrapText="1"/>
      <protection locked="0"/>
    </xf>
    <xf numFmtId="0" fontId="3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right" vertical="top" wrapText="1"/>
    </xf>
    <xf numFmtId="0" fontId="2" fillId="4" borderId="0" xfId="0" applyFont="1" applyFill="1" applyAlignment="1">
      <alignment horizontal="right" vertical="center" wrapText="1"/>
    </xf>
    <xf numFmtId="164" fontId="2" fillId="4" borderId="16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 applyProtection="1">
      <alignment horizontal="right" vertical="center" wrapText="1"/>
      <protection locked="0"/>
    </xf>
    <xf numFmtId="0" fontId="3" fillId="4" borderId="0" xfId="0" applyFont="1" applyFill="1" applyAlignment="1">
      <alignment vertical="center" wrapText="1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Alignment="1">
      <alignment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right" wrapText="1"/>
    </xf>
    <xf numFmtId="0" fontId="9" fillId="4" borderId="0" xfId="0" applyFont="1" applyFill="1" applyAlignment="1">
      <alignment vertical="center" wrapText="1"/>
    </xf>
    <xf numFmtId="0" fontId="9" fillId="4" borderId="0" xfId="0" applyFont="1" applyFill="1" applyAlignment="1">
      <alignment horizontal="left" wrapText="1"/>
    </xf>
    <xf numFmtId="0" fontId="9" fillId="4" borderId="0" xfId="0" applyFont="1" applyFill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3" fillId="4" borderId="0" xfId="0" applyFont="1" applyFill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3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3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4" xfId="0" applyFont="1" applyBorder="1" applyAlignment="1" applyProtection="1">
      <alignment horizontal="left" vertical="top" wrapText="1"/>
      <protection locked="0"/>
    </xf>
    <xf numFmtId="0" fontId="7" fillId="0" borderId="17" xfId="0" applyFont="1" applyBorder="1" applyAlignment="1" applyProtection="1">
      <alignment horizontal="left" vertical="top" wrapText="1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11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15" xfId="0" applyFont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 applyProtection="1">
      <alignment horizontal="left" vertical="top" wrapText="1"/>
      <protection locked="0"/>
    </xf>
    <xf numFmtId="0" fontId="3" fillId="0" borderId="14" xfId="0" applyFont="1" applyBorder="1" applyAlignment="1" applyProtection="1">
      <alignment horizontal="left" vertical="top" wrapText="1"/>
      <protection locked="0"/>
    </xf>
    <xf numFmtId="0" fontId="3" fillId="0" borderId="17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15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4" fillId="0" borderId="14" xfId="0" applyFont="1" applyBorder="1" applyAlignment="1" applyProtection="1">
      <alignment horizontal="left" vertical="top" wrapText="1"/>
      <protection locked="0"/>
    </xf>
    <xf numFmtId="0" fontId="4" fillId="0" borderId="17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15" xfId="0" applyFont="1" applyBorder="1" applyAlignment="1" applyProtection="1">
      <alignment horizontal="left" vertical="top" wrapText="1"/>
      <protection locked="0"/>
    </xf>
    <xf numFmtId="0" fontId="4" fillId="0" borderId="12" xfId="0" applyFont="1" applyBorder="1" applyAlignment="1" applyProtection="1">
      <alignment horizontal="left" vertical="top" wrapText="1"/>
      <protection locked="0"/>
    </xf>
    <xf numFmtId="0" fontId="2" fillId="5" borderId="6" xfId="0" applyFont="1" applyFill="1" applyBorder="1" applyAlignment="1">
      <alignment horizontal="right" vertical="center" wrapText="1"/>
    </xf>
    <xf numFmtId="0" fontId="2" fillId="5" borderId="7" xfId="0" applyFont="1" applyFill="1" applyBorder="1" applyAlignment="1">
      <alignment horizontal="right" vertical="center" wrapText="1"/>
    </xf>
    <xf numFmtId="0" fontId="2" fillId="5" borderId="8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</cellXfs>
  <cellStyles count="2">
    <cellStyle name="Normal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63"/>
  <sheetViews>
    <sheetView tabSelected="1" view="pageLayout" zoomScale="70" zoomScaleNormal="80" zoomScalePageLayoutView="70" workbookViewId="0">
      <selection activeCell="E9" sqref="E9"/>
    </sheetView>
  </sheetViews>
  <sheetFormatPr defaultColWidth="11.54296875" defaultRowHeight="17.5" x14ac:dyDescent="0.35"/>
  <cols>
    <col min="1" max="1" width="15.453125" style="1" customWidth="1"/>
    <col min="2" max="2" width="37.54296875" style="4" customWidth="1"/>
    <col min="3" max="3" width="47.7265625" style="4" customWidth="1"/>
    <col min="4" max="4" width="27.453125" style="4" customWidth="1"/>
    <col min="5" max="5" width="8.81640625" style="4" customWidth="1"/>
    <col min="6" max="6" width="39" style="1" customWidth="1"/>
    <col min="7" max="7" width="38.7265625" style="1" customWidth="1"/>
    <col min="8" max="8" width="7.54296875" style="1" customWidth="1"/>
    <col min="9" max="9" width="6.54296875" style="1" customWidth="1"/>
    <col min="10" max="10" width="5.7265625" style="1" customWidth="1"/>
    <col min="11" max="11" width="6.54296875" style="1" customWidth="1"/>
    <col min="12" max="12" width="7.1796875" style="1" customWidth="1"/>
    <col min="13" max="13" width="7.7265625" style="1" customWidth="1"/>
    <col min="14" max="14" width="14.1796875" style="1" customWidth="1"/>
    <col min="15" max="15" width="16.453125" style="1" customWidth="1"/>
    <col min="16" max="16" width="18" style="1" customWidth="1"/>
    <col min="17" max="17" width="19.1796875" style="1" customWidth="1"/>
    <col min="18" max="18" width="15.1796875" style="1" customWidth="1"/>
    <col min="19" max="16384" width="11.54296875" style="1"/>
  </cols>
  <sheetData>
    <row r="1" spans="1:18" ht="29.25" customHeight="1" x14ac:dyDescent="0.4">
      <c r="A1" s="13"/>
      <c r="B1" s="14" t="s">
        <v>12</v>
      </c>
      <c r="C1" s="15"/>
      <c r="D1" s="15"/>
      <c r="E1" s="15"/>
      <c r="F1" s="14" t="s">
        <v>13</v>
      </c>
      <c r="G1" s="30"/>
      <c r="H1" s="30"/>
      <c r="I1" s="30"/>
      <c r="J1" s="30"/>
      <c r="K1" s="30"/>
      <c r="L1" s="30"/>
      <c r="M1" s="30"/>
    </row>
    <row r="2" spans="1:18" ht="18.75" customHeight="1" x14ac:dyDescent="0.35">
      <c r="A2" s="13"/>
      <c r="B2" s="5"/>
      <c r="C2" s="5"/>
      <c r="D2" s="16"/>
      <c r="E2" s="16"/>
      <c r="F2" s="5"/>
      <c r="G2" s="5"/>
      <c r="H2" s="5"/>
      <c r="I2" s="5"/>
      <c r="J2" s="5"/>
      <c r="K2" s="5"/>
      <c r="L2" s="5"/>
      <c r="M2" s="5"/>
      <c r="R2" s="2"/>
    </row>
    <row r="3" spans="1:18" ht="25.5" customHeight="1" x14ac:dyDescent="0.35">
      <c r="A3" s="13"/>
      <c r="B3" s="13" t="s">
        <v>14</v>
      </c>
      <c r="C3" s="15"/>
      <c r="D3" s="15"/>
      <c r="E3" s="15"/>
      <c r="F3" s="13" t="s">
        <v>16</v>
      </c>
      <c r="G3" s="30"/>
      <c r="H3" s="30"/>
      <c r="I3" s="30"/>
      <c r="J3" s="30"/>
      <c r="K3" s="30"/>
      <c r="L3" s="30"/>
      <c r="M3" s="30"/>
      <c r="R3" s="2"/>
    </row>
    <row r="4" spans="1:18" ht="21" customHeight="1" x14ac:dyDescent="0.4">
      <c r="A4" s="13"/>
      <c r="B4" s="8"/>
      <c r="C4" s="10"/>
      <c r="D4" s="16"/>
      <c r="E4" s="16"/>
      <c r="F4" s="6"/>
      <c r="G4" s="6"/>
      <c r="H4" s="6"/>
      <c r="I4" s="6"/>
      <c r="J4" s="6"/>
      <c r="K4" s="6"/>
      <c r="L4" s="6"/>
      <c r="M4" s="6"/>
      <c r="R4" s="2"/>
    </row>
    <row r="5" spans="1:18" ht="25.5" customHeight="1" x14ac:dyDescent="0.35">
      <c r="A5" s="13"/>
      <c r="B5" s="13" t="s">
        <v>15</v>
      </c>
      <c r="C5" s="15"/>
      <c r="D5" s="15"/>
      <c r="E5" s="15"/>
      <c r="F5" s="13" t="s">
        <v>17</v>
      </c>
      <c r="G5" s="30"/>
      <c r="H5" s="30"/>
      <c r="I5" s="30"/>
      <c r="J5" s="30"/>
      <c r="K5" s="30"/>
      <c r="L5" s="30"/>
      <c r="M5" s="30"/>
      <c r="R5" s="2"/>
    </row>
    <row r="6" spans="1:18" ht="21" customHeight="1" thickBot="1" x14ac:dyDescent="0.4">
      <c r="A6" s="13"/>
      <c r="B6" s="13"/>
      <c r="C6" s="16"/>
      <c r="D6" s="16"/>
      <c r="E6" s="16"/>
      <c r="F6" s="13"/>
      <c r="G6" s="16"/>
      <c r="H6" s="16"/>
      <c r="I6" s="16"/>
      <c r="J6" s="16"/>
      <c r="K6" s="16"/>
      <c r="L6" s="16"/>
      <c r="M6" s="6"/>
      <c r="R6" s="2"/>
    </row>
    <row r="7" spans="1:18" ht="21.5" customHeight="1" thickBot="1" x14ac:dyDescent="0.4">
      <c r="A7" s="13"/>
      <c r="B7" s="17" t="s">
        <v>0</v>
      </c>
      <c r="C7" s="5" t="s">
        <v>28</v>
      </c>
      <c r="D7" s="18" t="s">
        <v>1</v>
      </c>
      <c r="E7" s="19">
        <f>L63</f>
        <v>3</v>
      </c>
      <c r="F7" s="20" t="s">
        <v>2</v>
      </c>
      <c r="G7" s="30"/>
      <c r="H7" s="30"/>
      <c r="I7" s="30"/>
      <c r="J7" s="30"/>
      <c r="K7" s="30"/>
      <c r="L7" s="30"/>
      <c r="M7" s="30"/>
      <c r="R7" s="2"/>
    </row>
    <row r="8" spans="1:18" ht="23.15" customHeight="1" thickBot="1" x14ac:dyDescent="0.4">
      <c r="A8" s="13"/>
      <c r="C8" s="50" t="s">
        <v>29</v>
      </c>
      <c r="D8" s="16"/>
      <c r="E8" s="16"/>
      <c r="F8" s="13"/>
      <c r="G8" s="21"/>
      <c r="H8" s="16"/>
      <c r="I8" s="16"/>
      <c r="J8" s="16"/>
      <c r="K8" s="16"/>
      <c r="L8" s="16"/>
      <c r="M8" s="6"/>
      <c r="R8" s="2"/>
    </row>
    <row r="9" spans="1:18" ht="22.5" customHeight="1" thickBot="1" x14ac:dyDescent="0.4">
      <c r="A9" s="13"/>
      <c r="B9" s="13"/>
      <c r="C9" s="50"/>
      <c r="D9" s="18" t="s">
        <v>3</v>
      </c>
      <c r="E9" s="22">
        <f>IF((MROUND((L63/M63)*5+1,0.5))&gt;1,(MROUND((L63/M63)*5+1,0.5)),"")</f>
        <v>2.5</v>
      </c>
      <c r="F9" s="20" t="s">
        <v>26</v>
      </c>
      <c r="G9" s="30"/>
      <c r="H9" s="30"/>
      <c r="I9" s="30"/>
      <c r="J9" s="30"/>
      <c r="K9" s="30"/>
      <c r="L9" s="30"/>
      <c r="M9" s="30"/>
      <c r="R9" s="2"/>
    </row>
    <row r="10" spans="1:18" ht="19.5" customHeight="1" x14ac:dyDescent="0.4">
      <c r="A10" s="13"/>
      <c r="B10" s="13"/>
      <c r="C10" s="50"/>
      <c r="D10" s="23"/>
      <c r="E10" s="23"/>
      <c r="F10" s="26"/>
      <c r="G10" s="27"/>
      <c r="H10" s="28"/>
      <c r="I10" s="28"/>
      <c r="J10" s="28"/>
      <c r="K10" s="29"/>
      <c r="L10" s="28"/>
      <c r="M10" s="6"/>
      <c r="R10" s="2"/>
    </row>
    <row r="11" spans="1:18" ht="25.5" customHeight="1" x14ac:dyDescent="0.35">
      <c r="A11" s="13"/>
      <c r="B11" s="13"/>
      <c r="C11" s="50"/>
      <c r="D11" s="18" t="s">
        <v>4</v>
      </c>
      <c r="E11" s="99" t="s">
        <v>27</v>
      </c>
      <c r="F11" s="99"/>
      <c r="G11" s="15"/>
      <c r="H11" s="16"/>
      <c r="I11" s="16"/>
      <c r="J11" s="16"/>
      <c r="K11" s="16"/>
      <c r="L11" s="16"/>
      <c r="M11" s="16"/>
      <c r="R11" s="2"/>
    </row>
    <row r="12" spans="1:18" ht="18.649999999999999" customHeight="1" x14ac:dyDescent="0.35">
      <c r="A12" s="13"/>
      <c r="B12" s="13"/>
      <c r="C12" s="50"/>
      <c r="D12" s="23"/>
      <c r="E12" s="23"/>
      <c r="F12" s="13"/>
      <c r="G12" s="21"/>
      <c r="H12" s="16"/>
      <c r="I12" s="16"/>
      <c r="J12" s="16"/>
      <c r="K12" s="16"/>
      <c r="L12" s="16"/>
      <c r="M12" s="6"/>
      <c r="R12" s="2"/>
    </row>
    <row r="13" spans="1:18" ht="27" customHeight="1" x14ac:dyDescent="0.35">
      <c r="A13" s="13"/>
      <c r="B13" s="13"/>
      <c r="C13" s="50"/>
      <c r="D13" s="18" t="s">
        <v>22</v>
      </c>
      <c r="E13" s="99" t="s">
        <v>5</v>
      </c>
      <c r="F13" s="99"/>
      <c r="G13" s="21"/>
      <c r="H13" s="16"/>
      <c r="I13" s="16"/>
      <c r="J13" s="16"/>
      <c r="K13" s="16"/>
      <c r="L13" s="16"/>
      <c r="M13" s="6"/>
      <c r="R13" s="2"/>
    </row>
    <row r="14" spans="1:18" ht="19.75" customHeight="1" x14ac:dyDescent="0.35">
      <c r="A14" s="13"/>
      <c r="B14" s="13"/>
      <c r="C14" s="50"/>
      <c r="D14" s="10"/>
      <c r="E14" s="10"/>
      <c r="F14" s="6"/>
      <c r="G14" s="21"/>
      <c r="H14" s="16"/>
      <c r="I14" s="16"/>
      <c r="J14" s="16"/>
      <c r="K14" s="16"/>
      <c r="L14" s="16"/>
      <c r="M14" s="6"/>
      <c r="R14" s="2"/>
    </row>
    <row r="15" spans="1:18" ht="19.75" customHeight="1" x14ac:dyDescent="0.35">
      <c r="A15" s="13"/>
      <c r="B15" s="13"/>
      <c r="C15" s="50"/>
      <c r="D15" s="10"/>
      <c r="E15" s="10"/>
      <c r="F15" s="6"/>
      <c r="G15" s="21"/>
      <c r="H15" s="16"/>
      <c r="I15" s="16"/>
      <c r="J15" s="16"/>
      <c r="K15" s="16"/>
      <c r="L15" s="16"/>
      <c r="M15" s="6"/>
      <c r="R15" s="2"/>
    </row>
    <row r="16" spans="1:18" ht="19.75" customHeight="1" x14ac:dyDescent="0.35">
      <c r="A16" s="13"/>
      <c r="B16" s="13"/>
      <c r="C16" s="50"/>
      <c r="D16" s="21"/>
      <c r="E16" s="21"/>
      <c r="F16" s="13"/>
      <c r="G16" s="21"/>
      <c r="H16" s="16"/>
      <c r="I16" s="16"/>
      <c r="J16" s="16"/>
      <c r="K16" s="16"/>
      <c r="L16" s="16"/>
      <c r="M16" s="6"/>
      <c r="R16" s="2"/>
    </row>
    <row r="17" spans="1:18" ht="19.75" customHeight="1" x14ac:dyDescent="0.35">
      <c r="A17" s="13"/>
      <c r="B17" s="13"/>
      <c r="C17" s="50"/>
      <c r="D17" s="21"/>
      <c r="E17" s="21"/>
      <c r="F17" s="13"/>
      <c r="G17" s="21"/>
      <c r="H17" s="16"/>
      <c r="I17" s="16"/>
      <c r="J17" s="16"/>
      <c r="K17" s="16"/>
      <c r="L17" s="16"/>
      <c r="M17" s="6"/>
      <c r="R17" s="2"/>
    </row>
    <row r="18" spans="1:18" ht="19.75" customHeight="1" x14ac:dyDescent="0.35">
      <c r="A18" s="13"/>
      <c r="B18" s="13"/>
      <c r="C18" s="50"/>
      <c r="D18" s="21"/>
      <c r="E18" s="21"/>
      <c r="F18" s="13"/>
      <c r="G18" s="21"/>
      <c r="H18" s="16"/>
      <c r="I18" s="16"/>
      <c r="J18" s="16"/>
      <c r="K18" s="16"/>
      <c r="L18" s="16"/>
      <c r="M18" s="6"/>
      <c r="R18" s="2"/>
    </row>
    <row r="19" spans="1:18" ht="8.25" customHeight="1" x14ac:dyDescent="0.4">
      <c r="A19" s="6"/>
      <c r="B19" s="7"/>
      <c r="C19" s="6"/>
      <c r="D19" s="6"/>
      <c r="E19" s="6"/>
      <c r="F19" s="8"/>
      <c r="G19" s="6"/>
      <c r="H19" s="3"/>
      <c r="I19" s="6"/>
      <c r="J19" s="6"/>
      <c r="K19" s="6"/>
      <c r="L19" s="6"/>
      <c r="M19" s="6"/>
    </row>
    <row r="20" spans="1:18" ht="25.5" customHeight="1" x14ac:dyDescent="0.35">
      <c r="A20" s="87" t="s">
        <v>31</v>
      </c>
      <c r="B20" s="87" t="s">
        <v>23</v>
      </c>
      <c r="C20" s="87" t="s">
        <v>30</v>
      </c>
      <c r="D20" s="90" t="s">
        <v>25</v>
      </c>
      <c r="E20" s="91"/>
      <c r="F20" s="91"/>
      <c r="G20" s="92"/>
      <c r="H20" s="90" t="s">
        <v>19</v>
      </c>
      <c r="I20" s="91"/>
      <c r="J20" s="91"/>
      <c r="K20" s="92"/>
      <c r="L20" s="40" t="s">
        <v>18</v>
      </c>
      <c r="M20" s="41"/>
    </row>
    <row r="21" spans="1:18" ht="12.75" customHeight="1" x14ac:dyDescent="0.35">
      <c r="A21" s="88"/>
      <c r="B21" s="88"/>
      <c r="C21" s="88"/>
      <c r="D21" s="93"/>
      <c r="E21" s="94"/>
      <c r="F21" s="94"/>
      <c r="G21" s="95"/>
      <c r="H21" s="93"/>
      <c r="I21" s="94"/>
      <c r="J21" s="94"/>
      <c r="K21" s="95"/>
      <c r="L21" s="42"/>
      <c r="M21" s="43"/>
    </row>
    <row r="22" spans="1:18" ht="36" customHeight="1" x14ac:dyDescent="0.35">
      <c r="A22" s="89"/>
      <c r="B22" s="89"/>
      <c r="C22" s="89"/>
      <c r="D22" s="96"/>
      <c r="E22" s="97"/>
      <c r="F22" s="97"/>
      <c r="G22" s="98"/>
      <c r="H22" s="96"/>
      <c r="I22" s="97"/>
      <c r="J22" s="97"/>
      <c r="K22" s="98"/>
      <c r="L22" s="24" t="s">
        <v>6</v>
      </c>
      <c r="M22" s="25" t="s">
        <v>21</v>
      </c>
    </row>
    <row r="23" spans="1:18" s="2" customFormat="1" ht="51" customHeight="1" x14ac:dyDescent="0.35">
      <c r="A23" s="51" t="b">
        <v>1</v>
      </c>
      <c r="B23" s="47" t="s">
        <v>34</v>
      </c>
      <c r="C23" s="84" t="s">
        <v>32</v>
      </c>
      <c r="D23" s="63"/>
      <c r="E23" s="64"/>
      <c r="F23" s="64"/>
      <c r="G23" s="65"/>
      <c r="H23" s="37" t="s">
        <v>20</v>
      </c>
      <c r="I23" s="38"/>
      <c r="J23" s="39"/>
      <c r="K23" s="9">
        <v>3</v>
      </c>
      <c r="L23" s="44">
        <v>2</v>
      </c>
      <c r="M23" s="34">
        <v>3</v>
      </c>
    </row>
    <row r="24" spans="1:18" s="2" customFormat="1" ht="51.75" customHeight="1" x14ac:dyDescent="0.35">
      <c r="A24" s="52"/>
      <c r="B24" s="48"/>
      <c r="C24" s="85"/>
      <c r="D24" s="66"/>
      <c r="E24" s="67"/>
      <c r="F24" s="67"/>
      <c r="G24" s="68"/>
      <c r="H24" s="37" t="s">
        <v>7</v>
      </c>
      <c r="I24" s="38"/>
      <c r="J24" s="39"/>
      <c r="K24" s="9">
        <v>2</v>
      </c>
      <c r="L24" s="45"/>
      <c r="M24" s="35"/>
    </row>
    <row r="25" spans="1:18" s="2" customFormat="1" ht="47.25" customHeight="1" x14ac:dyDescent="0.35">
      <c r="A25" s="52"/>
      <c r="B25" s="48"/>
      <c r="C25" s="85"/>
      <c r="D25" s="66"/>
      <c r="E25" s="67"/>
      <c r="F25" s="67"/>
      <c r="G25" s="68"/>
      <c r="H25" s="37" t="s">
        <v>8</v>
      </c>
      <c r="I25" s="38"/>
      <c r="J25" s="39"/>
      <c r="K25" s="9">
        <v>1</v>
      </c>
      <c r="L25" s="45"/>
      <c r="M25" s="35"/>
    </row>
    <row r="26" spans="1:18" s="2" customFormat="1" ht="54" customHeight="1" x14ac:dyDescent="0.35">
      <c r="A26" s="53"/>
      <c r="B26" s="49"/>
      <c r="C26" s="86"/>
      <c r="D26" s="69"/>
      <c r="E26" s="70"/>
      <c r="F26" s="70"/>
      <c r="G26" s="71"/>
      <c r="H26" s="37" t="s">
        <v>9</v>
      </c>
      <c r="I26" s="38"/>
      <c r="J26" s="39"/>
      <c r="K26" s="9">
        <v>0</v>
      </c>
      <c r="L26" s="46"/>
      <c r="M26" s="36"/>
    </row>
    <row r="27" spans="1:18" s="2" customFormat="1" ht="46.5" customHeight="1" x14ac:dyDescent="0.35">
      <c r="A27" s="51" t="b">
        <v>1</v>
      </c>
      <c r="B27" s="47" t="s">
        <v>33</v>
      </c>
      <c r="C27" s="84" t="s">
        <v>35</v>
      </c>
      <c r="D27" s="72"/>
      <c r="E27" s="73"/>
      <c r="F27" s="73"/>
      <c r="G27" s="74"/>
      <c r="H27" s="37" t="s">
        <v>20</v>
      </c>
      <c r="I27" s="38"/>
      <c r="J27" s="39"/>
      <c r="K27" s="9">
        <v>3</v>
      </c>
      <c r="L27" s="44"/>
      <c r="M27" s="34">
        <v>3</v>
      </c>
    </row>
    <row r="28" spans="1:18" s="2" customFormat="1" ht="46.5" customHeight="1" x14ac:dyDescent="0.35">
      <c r="A28" s="52"/>
      <c r="B28" s="48"/>
      <c r="C28" s="85"/>
      <c r="D28" s="75"/>
      <c r="E28" s="76"/>
      <c r="F28" s="76"/>
      <c r="G28" s="77"/>
      <c r="H28" s="37" t="s">
        <v>7</v>
      </c>
      <c r="I28" s="38"/>
      <c r="J28" s="39"/>
      <c r="K28" s="9">
        <v>2</v>
      </c>
      <c r="L28" s="45"/>
      <c r="M28" s="35"/>
    </row>
    <row r="29" spans="1:18" s="2" customFormat="1" ht="46.5" customHeight="1" x14ac:dyDescent="0.35">
      <c r="A29" s="52"/>
      <c r="B29" s="48"/>
      <c r="C29" s="85"/>
      <c r="D29" s="75"/>
      <c r="E29" s="76"/>
      <c r="F29" s="76"/>
      <c r="G29" s="77"/>
      <c r="H29" s="37" t="s">
        <v>8</v>
      </c>
      <c r="I29" s="38"/>
      <c r="J29" s="39"/>
      <c r="K29" s="9">
        <v>1</v>
      </c>
      <c r="L29" s="45"/>
      <c r="M29" s="35"/>
    </row>
    <row r="30" spans="1:18" s="2" customFormat="1" ht="46.5" customHeight="1" x14ac:dyDescent="0.35">
      <c r="A30" s="53"/>
      <c r="B30" s="49"/>
      <c r="C30" s="86"/>
      <c r="D30" s="78"/>
      <c r="E30" s="79"/>
      <c r="F30" s="79"/>
      <c r="G30" s="80"/>
      <c r="H30" s="37" t="s">
        <v>9</v>
      </c>
      <c r="I30" s="38"/>
      <c r="J30" s="39"/>
      <c r="K30" s="9">
        <v>0</v>
      </c>
      <c r="L30" s="46"/>
      <c r="M30" s="36"/>
    </row>
    <row r="31" spans="1:18" s="2" customFormat="1" ht="24" customHeight="1" x14ac:dyDescent="0.35">
      <c r="A31" s="81" t="s">
        <v>10</v>
      </c>
      <c r="B31" s="82"/>
      <c r="C31" s="82"/>
      <c r="D31" s="82"/>
      <c r="E31" s="82"/>
      <c r="F31" s="82"/>
      <c r="G31" s="82"/>
      <c r="H31" s="82"/>
      <c r="I31" s="82"/>
      <c r="J31" s="82"/>
      <c r="K31" s="83"/>
      <c r="L31" s="11">
        <f>SUMIF(A23:A30,TRUE,L23:L30)</f>
        <v>2</v>
      </c>
      <c r="M31" s="11">
        <f>SUMIF(A23:A30,TRUE,M23:M30)</f>
        <v>6</v>
      </c>
    </row>
    <row r="32" spans="1:18" s="2" customFormat="1" ht="24" customHeight="1" x14ac:dyDescent="0.35">
      <c r="A32" s="31" t="s">
        <v>40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</row>
    <row r="33" spans="1:13" s="2" customFormat="1" ht="24" customHeight="1" x14ac:dyDescent="0.35">
      <c r="A33" s="81" t="s">
        <v>10</v>
      </c>
      <c r="B33" s="82"/>
      <c r="C33" s="82"/>
      <c r="D33" s="82"/>
      <c r="E33" s="82"/>
      <c r="F33" s="82"/>
      <c r="G33" s="82"/>
      <c r="H33" s="82"/>
      <c r="I33" s="82"/>
      <c r="J33" s="82"/>
      <c r="K33" s="83"/>
      <c r="L33" s="11">
        <f>L31</f>
        <v>2</v>
      </c>
      <c r="M33" s="11">
        <f>M31</f>
        <v>6</v>
      </c>
    </row>
    <row r="34" spans="1:13" s="2" customFormat="1" ht="48.75" customHeight="1" x14ac:dyDescent="0.35">
      <c r="A34" s="51"/>
      <c r="B34" s="47" t="s">
        <v>37</v>
      </c>
      <c r="C34" s="47" t="s">
        <v>36</v>
      </c>
      <c r="D34" s="54"/>
      <c r="E34" s="55"/>
      <c r="F34" s="55"/>
      <c r="G34" s="56"/>
      <c r="H34" s="37" t="s">
        <v>20</v>
      </c>
      <c r="I34" s="38"/>
      <c r="J34" s="39"/>
      <c r="K34" s="9">
        <v>3</v>
      </c>
      <c r="L34" s="44"/>
      <c r="M34" s="34">
        <v>3</v>
      </c>
    </row>
    <row r="35" spans="1:13" s="2" customFormat="1" ht="50.25" customHeight="1" x14ac:dyDescent="0.35">
      <c r="A35" s="52"/>
      <c r="B35" s="48"/>
      <c r="C35" s="48"/>
      <c r="D35" s="57"/>
      <c r="E35" s="58"/>
      <c r="F35" s="58"/>
      <c r="G35" s="59"/>
      <c r="H35" s="37" t="s">
        <v>7</v>
      </c>
      <c r="I35" s="38"/>
      <c r="J35" s="39"/>
      <c r="K35" s="9">
        <v>2</v>
      </c>
      <c r="L35" s="45"/>
      <c r="M35" s="35"/>
    </row>
    <row r="36" spans="1:13" s="2" customFormat="1" ht="45" customHeight="1" x14ac:dyDescent="0.35">
      <c r="A36" s="52"/>
      <c r="B36" s="48"/>
      <c r="C36" s="48"/>
      <c r="D36" s="57"/>
      <c r="E36" s="58"/>
      <c r="F36" s="58"/>
      <c r="G36" s="59"/>
      <c r="H36" s="37" t="s">
        <v>8</v>
      </c>
      <c r="I36" s="38"/>
      <c r="J36" s="39"/>
      <c r="K36" s="9">
        <v>1</v>
      </c>
      <c r="L36" s="45"/>
      <c r="M36" s="35"/>
    </row>
    <row r="37" spans="1:13" s="2" customFormat="1" ht="53.25" customHeight="1" x14ac:dyDescent="0.35">
      <c r="A37" s="53"/>
      <c r="B37" s="49"/>
      <c r="C37" s="49"/>
      <c r="D37" s="60"/>
      <c r="E37" s="61"/>
      <c r="F37" s="61"/>
      <c r="G37" s="62"/>
      <c r="H37" s="37" t="s">
        <v>9</v>
      </c>
      <c r="I37" s="38"/>
      <c r="J37" s="39"/>
      <c r="K37" s="9">
        <v>0</v>
      </c>
      <c r="L37" s="46"/>
      <c r="M37" s="36"/>
    </row>
    <row r="38" spans="1:13" s="2" customFormat="1" ht="28" customHeight="1" x14ac:dyDescent="0.35">
      <c r="A38" s="31" t="s">
        <v>24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s="2" customFormat="1" ht="52.5" customHeight="1" x14ac:dyDescent="0.35">
      <c r="A39" s="51" t="b">
        <v>1</v>
      </c>
      <c r="B39" s="47" t="s">
        <v>38</v>
      </c>
      <c r="C39" s="47" t="s">
        <v>39</v>
      </c>
      <c r="D39" s="72"/>
      <c r="E39" s="73"/>
      <c r="F39" s="73"/>
      <c r="G39" s="74"/>
      <c r="H39" s="37" t="s">
        <v>20</v>
      </c>
      <c r="I39" s="38"/>
      <c r="J39" s="39"/>
      <c r="K39" s="9">
        <v>3</v>
      </c>
      <c r="L39" s="44">
        <v>1</v>
      </c>
      <c r="M39" s="34">
        <v>3</v>
      </c>
    </row>
    <row r="40" spans="1:13" s="2" customFormat="1" ht="57" customHeight="1" x14ac:dyDescent="0.35">
      <c r="A40" s="52"/>
      <c r="B40" s="48"/>
      <c r="C40" s="48"/>
      <c r="D40" s="75"/>
      <c r="E40" s="76"/>
      <c r="F40" s="76"/>
      <c r="G40" s="77"/>
      <c r="H40" s="37" t="s">
        <v>7</v>
      </c>
      <c r="I40" s="38"/>
      <c r="J40" s="39"/>
      <c r="K40" s="9">
        <v>2</v>
      </c>
      <c r="L40" s="45"/>
      <c r="M40" s="35"/>
    </row>
    <row r="41" spans="1:13" s="2" customFormat="1" ht="56.25" customHeight="1" x14ac:dyDescent="0.35">
      <c r="A41" s="52"/>
      <c r="B41" s="48"/>
      <c r="C41" s="48"/>
      <c r="D41" s="75"/>
      <c r="E41" s="76"/>
      <c r="F41" s="76"/>
      <c r="G41" s="77"/>
      <c r="H41" s="37" t="s">
        <v>8</v>
      </c>
      <c r="I41" s="38"/>
      <c r="J41" s="39"/>
      <c r="K41" s="9">
        <v>1</v>
      </c>
      <c r="L41" s="45"/>
      <c r="M41" s="35"/>
    </row>
    <row r="42" spans="1:13" s="2" customFormat="1" ht="57.75" customHeight="1" x14ac:dyDescent="0.35">
      <c r="A42" s="53"/>
      <c r="B42" s="49"/>
      <c r="C42" s="49"/>
      <c r="D42" s="78"/>
      <c r="E42" s="79"/>
      <c r="F42" s="79"/>
      <c r="G42" s="80"/>
      <c r="H42" s="37" t="s">
        <v>9</v>
      </c>
      <c r="I42" s="38"/>
      <c r="J42" s="39"/>
      <c r="K42" s="9">
        <v>0</v>
      </c>
      <c r="L42" s="46"/>
      <c r="M42" s="36"/>
    </row>
    <row r="43" spans="1:13" s="2" customFormat="1" ht="57.75" customHeight="1" x14ac:dyDescent="0.35">
      <c r="A43" s="51"/>
      <c r="B43" s="47" t="s">
        <v>41</v>
      </c>
      <c r="C43" s="47" t="s">
        <v>42</v>
      </c>
      <c r="D43" s="72"/>
      <c r="E43" s="73"/>
      <c r="F43" s="73"/>
      <c r="G43" s="74"/>
      <c r="H43" s="37" t="s">
        <v>20</v>
      </c>
      <c r="I43" s="38"/>
      <c r="J43" s="39"/>
      <c r="K43" s="12">
        <v>3</v>
      </c>
      <c r="L43" s="44"/>
      <c r="M43" s="34">
        <v>3</v>
      </c>
    </row>
    <row r="44" spans="1:13" s="2" customFormat="1" ht="57.75" customHeight="1" x14ac:dyDescent="0.35">
      <c r="A44" s="52"/>
      <c r="B44" s="48"/>
      <c r="C44" s="48"/>
      <c r="D44" s="75"/>
      <c r="E44" s="76"/>
      <c r="F44" s="76"/>
      <c r="G44" s="77"/>
      <c r="H44" s="37" t="s">
        <v>7</v>
      </c>
      <c r="I44" s="38"/>
      <c r="J44" s="39"/>
      <c r="K44" s="9">
        <v>2</v>
      </c>
      <c r="L44" s="45"/>
      <c r="M44" s="35"/>
    </row>
    <row r="45" spans="1:13" s="2" customFormat="1" ht="57.75" customHeight="1" x14ac:dyDescent="0.35">
      <c r="A45" s="52"/>
      <c r="B45" s="48"/>
      <c r="C45" s="48"/>
      <c r="D45" s="75"/>
      <c r="E45" s="76"/>
      <c r="F45" s="76"/>
      <c r="G45" s="77"/>
      <c r="H45" s="37" t="s">
        <v>8</v>
      </c>
      <c r="I45" s="38"/>
      <c r="J45" s="39"/>
      <c r="K45" s="9">
        <v>1</v>
      </c>
      <c r="L45" s="45"/>
      <c r="M45" s="35"/>
    </row>
    <row r="46" spans="1:13" s="2" customFormat="1" ht="57.75" customHeight="1" x14ac:dyDescent="0.35">
      <c r="A46" s="53"/>
      <c r="B46" s="49"/>
      <c r="C46" s="49"/>
      <c r="D46" s="78"/>
      <c r="E46" s="79"/>
      <c r="F46" s="79"/>
      <c r="G46" s="80"/>
      <c r="H46" s="37" t="s">
        <v>9</v>
      </c>
      <c r="I46" s="38"/>
      <c r="J46" s="39"/>
      <c r="K46" s="9">
        <v>0</v>
      </c>
      <c r="L46" s="46"/>
      <c r="M46" s="36"/>
    </row>
    <row r="47" spans="1:13" s="2" customFormat="1" ht="24" customHeight="1" x14ac:dyDescent="0.35">
      <c r="A47" s="81" t="s">
        <v>10</v>
      </c>
      <c r="B47" s="82"/>
      <c r="C47" s="82"/>
      <c r="D47" s="82"/>
      <c r="E47" s="82"/>
      <c r="F47" s="82"/>
      <c r="G47" s="82"/>
      <c r="H47" s="82"/>
      <c r="I47" s="82"/>
      <c r="J47" s="82"/>
      <c r="K47" s="83"/>
      <c r="L47" s="11">
        <f>SUMIF(A34:A46,TRUE,L34:L46)+L33</f>
        <v>3</v>
      </c>
      <c r="M47" s="11">
        <f>SUMIF(A34:A46,TRUE,M34:M46)+M33</f>
        <v>9</v>
      </c>
    </row>
    <row r="48" spans="1:13" s="2" customFormat="1" ht="24" customHeight="1" x14ac:dyDescent="0.35">
      <c r="A48" s="31" t="s">
        <v>45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3"/>
    </row>
    <row r="49" spans="1:13" s="2" customFormat="1" ht="24.75" customHeight="1" x14ac:dyDescent="0.35">
      <c r="A49" s="81" t="s">
        <v>10</v>
      </c>
      <c r="B49" s="82"/>
      <c r="C49" s="82"/>
      <c r="D49" s="82"/>
      <c r="E49" s="82"/>
      <c r="F49" s="82"/>
      <c r="G49" s="82"/>
      <c r="H49" s="82"/>
      <c r="I49" s="82"/>
      <c r="J49" s="82"/>
      <c r="K49" s="83"/>
      <c r="L49" s="11">
        <f>L47</f>
        <v>3</v>
      </c>
      <c r="M49" s="11">
        <f>M47</f>
        <v>9</v>
      </c>
    </row>
    <row r="50" spans="1:13" s="2" customFormat="1" ht="53.25" customHeight="1" x14ac:dyDescent="0.35">
      <c r="A50" s="51"/>
      <c r="B50" s="47" t="s">
        <v>43</v>
      </c>
      <c r="C50" s="47" t="s">
        <v>44</v>
      </c>
      <c r="D50" s="54"/>
      <c r="E50" s="55"/>
      <c r="F50" s="55"/>
      <c r="G50" s="56"/>
      <c r="H50" s="37" t="s">
        <v>20</v>
      </c>
      <c r="I50" s="38"/>
      <c r="J50" s="39"/>
      <c r="K50" s="9">
        <v>3</v>
      </c>
      <c r="L50" s="44"/>
      <c r="M50" s="34">
        <v>3</v>
      </c>
    </row>
    <row r="51" spans="1:13" s="2" customFormat="1" ht="53.25" customHeight="1" x14ac:dyDescent="0.35">
      <c r="A51" s="52"/>
      <c r="B51" s="48"/>
      <c r="C51" s="48"/>
      <c r="D51" s="57"/>
      <c r="E51" s="58"/>
      <c r="F51" s="58"/>
      <c r="G51" s="59"/>
      <c r="H51" s="37" t="s">
        <v>7</v>
      </c>
      <c r="I51" s="38"/>
      <c r="J51" s="39"/>
      <c r="K51" s="9">
        <v>2</v>
      </c>
      <c r="L51" s="45"/>
      <c r="M51" s="35"/>
    </row>
    <row r="52" spans="1:13" s="2" customFormat="1" ht="52.5" customHeight="1" x14ac:dyDescent="0.35">
      <c r="A52" s="52"/>
      <c r="B52" s="48"/>
      <c r="C52" s="48"/>
      <c r="D52" s="57"/>
      <c r="E52" s="58"/>
      <c r="F52" s="58"/>
      <c r="G52" s="59"/>
      <c r="H52" s="37" t="s">
        <v>8</v>
      </c>
      <c r="I52" s="38"/>
      <c r="J52" s="39"/>
      <c r="K52" s="9">
        <v>1</v>
      </c>
      <c r="L52" s="45"/>
      <c r="M52" s="35"/>
    </row>
    <row r="53" spans="1:13" s="2" customFormat="1" ht="52.5" customHeight="1" x14ac:dyDescent="0.35">
      <c r="A53" s="53"/>
      <c r="B53" s="49"/>
      <c r="C53" s="49"/>
      <c r="D53" s="60"/>
      <c r="E53" s="61"/>
      <c r="F53" s="61"/>
      <c r="G53" s="62"/>
      <c r="H53" s="37" t="s">
        <v>9</v>
      </c>
      <c r="I53" s="38"/>
      <c r="J53" s="39"/>
      <c r="K53" s="9">
        <v>0</v>
      </c>
      <c r="L53" s="46"/>
      <c r="M53" s="36"/>
    </row>
    <row r="54" spans="1:13" s="2" customFormat="1" ht="23" customHeight="1" x14ac:dyDescent="0.35">
      <c r="A54" s="31" t="s">
        <v>46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3"/>
    </row>
    <row r="55" spans="1:13" s="2" customFormat="1" ht="54" customHeight="1" x14ac:dyDescent="0.35">
      <c r="A55" s="51"/>
      <c r="B55" s="47" t="s">
        <v>47</v>
      </c>
      <c r="C55" s="47" t="s">
        <v>35</v>
      </c>
      <c r="D55" s="72"/>
      <c r="E55" s="73"/>
      <c r="F55" s="73"/>
      <c r="G55" s="74"/>
      <c r="H55" s="37" t="s">
        <v>20</v>
      </c>
      <c r="I55" s="38"/>
      <c r="J55" s="39"/>
      <c r="K55" s="9">
        <v>3</v>
      </c>
      <c r="L55" s="44"/>
      <c r="M55" s="34">
        <v>3</v>
      </c>
    </row>
    <row r="56" spans="1:13" s="2" customFormat="1" ht="59.25" customHeight="1" x14ac:dyDescent="0.35">
      <c r="A56" s="52"/>
      <c r="B56" s="48"/>
      <c r="C56" s="48"/>
      <c r="D56" s="75"/>
      <c r="E56" s="76"/>
      <c r="F56" s="76"/>
      <c r="G56" s="77"/>
      <c r="H56" s="37" t="s">
        <v>7</v>
      </c>
      <c r="I56" s="38"/>
      <c r="J56" s="39"/>
      <c r="K56" s="9">
        <v>2</v>
      </c>
      <c r="L56" s="45"/>
      <c r="M56" s="35"/>
    </row>
    <row r="57" spans="1:13" s="2" customFormat="1" ht="50.25" customHeight="1" x14ac:dyDescent="0.35">
      <c r="A57" s="52"/>
      <c r="B57" s="48"/>
      <c r="C57" s="48"/>
      <c r="D57" s="75"/>
      <c r="E57" s="76"/>
      <c r="F57" s="76"/>
      <c r="G57" s="77"/>
      <c r="H57" s="37" t="s">
        <v>8</v>
      </c>
      <c r="I57" s="38"/>
      <c r="J57" s="39"/>
      <c r="K57" s="9">
        <v>1</v>
      </c>
      <c r="L57" s="45"/>
      <c r="M57" s="35"/>
    </row>
    <row r="58" spans="1:13" s="2" customFormat="1" ht="58.5" customHeight="1" x14ac:dyDescent="0.35">
      <c r="A58" s="53"/>
      <c r="B58" s="49"/>
      <c r="C58" s="49"/>
      <c r="D58" s="78"/>
      <c r="E58" s="79"/>
      <c r="F58" s="79"/>
      <c r="G58" s="80"/>
      <c r="H58" s="37" t="s">
        <v>9</v>
      </c>
      <c r="I58" s="38"/>
      <c r="J58" s="39"/>
      <c r="K58" s="9">
        <v>0</v>
      </c>
      <c r="L58" s="46"/>
      <c r="M58" s="36"/>
    </row>
    <row r="59" spans="1:13" s="2" customFormat="1" ht="54.75" customHeight="1" x14ac:dyDescent="0.35">
      <c r="A59" s="51"/>
      <c r="B59" s="47" t="s">
        <v>49</v>
      </c>
      <c r="C59" s="47" t="s">
        <v>48</v>
      </c>
      <c r="D59" s="72"/>
      <c r="E59" s="73"/>
      <c r="F59" s="73"/>
      <c r="G59" s="74"/>
      <c r="H59" s="37" t="s">
        <v>20</v>
      </c>
      <c r="I59" s="38"/>
      <c r="J59" s="39"/>
      <c r="K59" s="9">
        <v>3</v>
      </c>
      <c r="L59" s="44"/>
      <c r="M59" s="34">
        <v>3</v>
      </c>
    </row>
    <row r="60" spans="1:13" s="2" customFormat="1" ht="51.75" customHeight="1" x14ac:dyDescent="0.35">
      <c r="A60" s="52"/>
      <c r="B60" s="48"/>
      <c r="C60" s="48"/>
      <c r="D60" s="75"/>
      <c r="E60" s="76"/>
      <c r="F60" s="76"/>
      <c r="G60" s="77"/>
      <c r="H60" s="37" t="s">
        <v>7</v>
      </c>
      <c r="I60" s="38"/>
      <c r="J60" s="39"/>
      <c r="K60" s="9">
        <v>2</v>
      </c>
      <c r="L60" s="45"/>
      <c r="M60" s="35"/>
    </row>
    <row r="61" spans="1:13" s="2" customFormat="1" ht="51.75" customHeight="1" x14ac:dyDescent="0.35">
      <c r="A61" s="52"/>
      <c r="B61" s="48"/>
      <c r="C61" s="48"/>
      <c r="D61" s="75"/>
      <c r="E61" s="76"/>
      <c r="F61" s="76"/>
      <c r="G61" s="77"/>
      <c r="H61" s="37" t="s">
        <v>8</v>
      </c>
      <c r="I61" s="38"/>
      <c r="J61" s="39"/>
      <c r="K61" s="9">
        <v>1</v>
      </c>
      <c r="L61" s="45"/>
      <c r="M61" s="35"/>
    </row>
    <row r="62" spans="1:13" s="2" customFormat="1" ht="52.5" customHeight="1" x14ac:dyDescent="0.35">
      <c r="A62" s="53"/>
      <c r="B62" s="49"/>
      <c r="C62" s="49"/>
      <c r="D62" s="78"/>
      <c r="E62" s="79"/>
      <c r="F62" s="79"/>
      <c r="G62" s="80"/>
      <c r="H62" s="37" t="s">
        <v>9</v>
      </c>
      <c r="I62" s="38"/>
      <c r="J62" s="39"/>
      <c r="K62" s="9">
        <v>0</v>
      </c>
      <c r="L62" s="46"/>
      <c r="M62" s="36"/>
    </row>
    <row r="63" spans="1:13" ht="23.15" customHeight="1" x14ac:dyDescent="0.35">
      <c r="A63" s="81" t="s">
        <v>11</v>
      </c>
      <c r="B63" s="82"/>
      <c r="C63" s="82"/>
      <c r="D63" s="82"/>
      <c r="E63" s="82"/>
      <c r="F63" s="82"/>
      <c r="G63" s="82"/>
      <c r="H63" s="82"/>
      <c r="I63" s="82"/>
      <c r="J63" s="82"/>
      <c r="K63" s="83"/>
      <c r="L63" s="11">
        <f>SUMIF(A50:A62,TRUE,L50:L62)+L49</f>
        <v>3</v>
      </c>
      <c r="M63" s="11">
        <f>SUMIF(A50:A62,TRUE,M50:M62)+M49</f>
        <v>9</v>
      </c>
    </row>
  </sheetData>
  <sheetProtection selectLockedCells="1"/>
  <mergeCells count="103">
    <mergeCell ref="A55:A58"/>
    <mergeCell ref="D55:G58"/>
    <mergeCell ref="A63:K63"/>
    <mergeCell ref="H53:J53"/>
    <mergeCell ref="H29:J29"/>
    <mergeCell ref="H26:J26"/>
    <mergeCell ref="H20:K22"/>
    <mergeCell ref="H27:J27"/>
    <mergeCell ref="A50:A53"/>
    <mergeCell ref="H23:J23"/>
    <mergeCell ref="H42:J42"/>
    <mergeCell ref="H41:J41"/>
    <mergeCell ref="H39:J39"/>
    <mergeCell ref="D50:G53"/>
    <mergeCell ref="G1:M1"/>
    <mergeCell ref="G3:M3"/>
    <mergeCell ref="G5:M5"/>
    <mergeCell ref="L27:L30"/>
    <mergeCell ref="H40:J40"/>
    <mergeCell ref="L43:L46"/>
    <mergeCell ref="L34:L37"/>
    <mergeCell ref="M34:M37"/>
    <mergeCell ref="H45:J45"/>
    <mergeCell ref="H46:J46"/>
    <mergeCell ref="H34:J34"/>
    <mergeCell ref="H35:J35"/>
    <mergeCell ref="H36:J36"/>
    <mergeCell ref="H37:J37"/>
    <mergeCell ref="H43:J43"/>
    <mergeCell ref="H44:J44"/>
    <mergeCell ref="L39:L42"/>
    <mergeCell ref="M39:M42"/>
    <mergeCell ref="M27:M30"/>
    <mergeCell ref="D34:G37"/>
    <mergeCell ref="D23:G26"/>
    <mergeCell ref="D39:G42"/>
    <mergeCell ref="D43:G46"/>
    <mergeCell ref="H24:J24"/>
    <mergeCell ref="B59:B62"/>
    <mergeCell ref="C59:C62"/>
    <mergeCell ref="H59:J59"/>
    <mergeCell ref="L55:L58"/>
    <mergeCell ref="C50:C53"/>
    <mergeCell ref="B50:B53"/>
    <mergeCell ref="C8:C18"/>
    <mergeCell ref="G7:M7"/>
    <mergeCell ref="M43:M46"/>
    <mergeCell ref="A47:K47"/>
    <mergeCell ref="A49:K49"/>
    <mergeCell ref="A43:A46"/>
    <mergeCell ref="B23:B26"/>
    <mergeCell ref="C23:C26"/>
    <mergeCell ref="H25:J25"/>
    <mergeCell ref="C39:C42"/>
    <mergeCell ref="C34:C37"/>
    <mergeCell ref="B34:B37"/>
    <mergeCell ref="B39:B42"/>
    <mergeCell ref="C43:C46"/>
    <mergeCell ref="B43:B46"/>
    <mergeCell ref="A20:A22"/>
    <mergeCell ref="D20:G22"/>
    <mergeCell ref="A27:A30"/>
    <mergeCell ref="M55:M58"/>
    <mergeCell ref="L20:M21"/>
    <mergeCell ref="M23:M26"/>
    <mergeCell ref="H30:J30"/>
    <mergeCell ref="L59:L62"/>
    <mergeCell ref="M59:M62"/>
    <mergeCell ref="H60:J60"/>
    <mergeCell ref="H61:J61"/>
    <mergeCell ref="H62:J62"/>
    <mergeCell ref="A31:K31"/>
    <mergeCell ref="A33:K33"/>
    <mergeCell ref="B27:B30"/>
    <mergeCell ref="H28:J28"/>
    <mergeCell ref="C27:C30"/>
    <mergeCell ref="B20:B22"/>
    <mergeCell ref="C20:C22"/>
    <mergeCell ref="A59:A62"/>
    <mergeCell ref="D59:G62"/>
    <mergeCell ref="B55:B58"/>
    <mergeCell ref="C55:C58"/>
    <mergeCell ref="H55:J55"/>
    <mergeCell ref="H58:J58"/>
    <mergeCell ref="H57:J57"/>
    <mergeCell ref="H56:J56"/>
    <mergeCell ref="G9:M9"/>
    <mergeCell ref="A32:M32"/>
    <mergeCell ref="A48:M48"/>
    <mergeCell ref="A54:M54"/>
    <mergeCell ref="A38:M38"/>
    <mergeCell ref="M50:M53"/>
    <mergeCell ref="H50:J50"/>
    <mergeCell ref="H51:J51"/>
    <mergeCell ref="H52:J52"/>
    <mergeCell ref="A23:A26"/>
    <mergeCell ref="A34:A37"/>
    <mergeCell ref="A39:A42"/>
    <mergeCell ref="D27:G30"/>
    <mergeCell ref="E11:F11"/>
    <mergeCell ref="E13:F13"/>
    <mergeCell ref="L23:L26"/>
    <mergeCell ref="L50:L53"/>
  </mergeCells>
  <dataValidations count="1">
    <dataValidation type="whole" allowBlank="1" showInputMessage="1" showErrorMessage="1" sqref="L39:L46 L23:L30 L34:L37 L50:L53 L55:L62" xr:uid="{0C5E38F3-3D84-4ACD-BC30-EEEC9627ACFA}">
      <formula1>0</formula1>
      <formula2>3</formula2>
    </dataValidation>
  </dataValidations>
  <pageMargins left="0.39370078740157483" right="0.23622047244094491" top="0.6692913385826772" bottom="0.55118110236220474" header="0.19685039370078741" footer="0.31496062992125984"/>
  <pageSetup paperSize="9" scale="55" orientation="landscape" r:id="rId1"/>
  <headerFooter differentFirst="1">
    <oddHeader>&amp;L&amp;"Arial,Normal"&amp;12Entretien professionnel&amp;R&amp;"Arial,Normal"&amp;12Gestionnaire en hôtellerie-intendance CFC</oddHeader>
    <oddFooter>&amp;L&amp;"Arial,Normal"&amp;12Série 0&amp;R&amp;"Arial,Normal"&amp;12&amp;P/&amp;N</oddFooter>
    <firstHeader xml:space="preserve">&amp;L&amp;"Arial,Normal"&amp;12Procès-verbal
Entretien professionnel&amp;R&amp;"Arial,Normal"&amp;12Gestionnaire en hôtellerie-intendance CFC 
Série 0
</firstHeader>
    <firstFooter>&amp;L&amp;"Arial,Normal"&amp;12Élaboré par: Groupe de travail Ortra intendance Suisse pour la procédure de qualification
Éditeur: CSFO, unité Procédures de qualification, Berne&amp;R&amp;"Arial,Normal"&amp;12&amp;P/&amp;N</firstFooter>
  </headerFooter>
  <rowBreaks count="2" manualBreakCount="2">
    <brk id="31" max="16383" man="1"/>
    <brk id="4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3" ma:contentTypeDescription="Ein neues Dokument erstellen." ma:contentTypeScope="" ma:versionID="344453a7bfe285868592f6a43a46a1ac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804da5b5bdf936569d8644cfd1a21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089C5B-ACD5-4ACB-A57B-8231F0905F6D}"/>
</file>

<file path=customXml/itemProps3.xml><?xml version="1.0" encoding="utf-8"?>
<ds:datastoreItem xmlns:ds="http://schemas.openxmlformats.org/officeDocument/2006/customXml" ds:itemID="{236EAF10-C4E9-4BD9-9AB2-EC4C227A4C44}">
  <ds:schemaRefs>
    <ds:schemaRef ds:uri="http://schemas.microsoft.com/office/2006/metadata/properties"/>
    <ds:schemaRef ds:uri="http://schemas.microsoft.com/office/infopath/2007/PartnerControls"/>
    <ds:schemaRef ds:uri="abe6779a-ee1b-4756-8a7e-670cf4fd9793"/>
    <ds:schemaRef ds:uri="bc500ac9-a291-448e-a746-71ededc7ce11"/>
    <ds:schemaRef ds:uri="08ec2a66-4ef5-4b61-b99b-7b8120c3d33b"/>
    <ds:schemaRef ds:uri="c2a1a213-b2db-4c75-8195-a98dfc2865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 Entreprise de référence 1-5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Barbara Schiesser</cp:lastModifiedBy>
  <cp:revision/>
  <dcterms:created xsi:type="dcterms:W3CDTF">2021-09-21T11:25:17Z</dcterms:created>
  <dcterms:modified xsi:type="dcterms:W3CDTF">2026-06-25T16:26:46Z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