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abina\Documents\Capoperita\Capoperita\ESAMI 2026\TRADUZIONE SERIE ZERO AFC\SERIE O IAED e ART.33\CCO C + E\"/>
    </mc:Choice>
  </mc:AlternateContent>
  <xr:revisionPtr revIDLastSave="0" documentId="13_ncr:1_{B9CD9909-5658-4EF9-A363-269479E8E1C5}" xr6:coauthVersionLast="47" xr6:coauthVersionMax="47" xr10:uidLastSave="{00000000-0000-0000-0000-000000000000}"/>
  <bookViews>
    <workbookView xWindow="-108" yWindow="-108" windowWidth="23256" windowHeight="12456" tabRatio="760" xr2:uid="{78F71DD5-CBD6-4D8F-B8DE-206E1DCE9191}"/>
  </bookViews>
  <sheets>
    <sheet name="C&amp;E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35" l="1"/>
  <c r="L54" i="35"/>
  <c r="L55" i="35" s="1"/>
  <c r="M55" i="35" l="1"/>
  <c r="M66" i="35" s="1"/>
  <c r="M67" i="35" s="1"/>
  <c r="M83" i="35" s="1"/>
  <c r="L66" i="35"/>
  <c r="L67" i="35" s="1"/>
  <c r="L83" i="35" s="1"/>
  <c r="L84" i="35" l="1"/>
  <c r="L105" i="35" s="1"/>
  <c r="L106" i="35" s="1"/>
  <c r="M84" i="35"/>
  <c r="L124" i="35" l="1"/>
  <c r="L125" i="35" s="1"/>
  <c r="M105" i="35"/>
  <c r="L132" i="35" l="1"/>
  <c r="D6" i="35" s="1"/>
  <c r="M106" i="35"/>
  <c r="M124" i="35" l="1"/>
  <c r="M125" i="35" l="1"/>
  <c r="M132" i="35" s="1"/>
</calcChain>
</file>

<file path=xl/sharedStrings.xml><?xml version="1.0" encoding="utf-8"?>
<sst xmlns="http://schemas.openxmlformats.org/spreadsheetml/2006/main" count="181" uniqueCount="88">
  <si>
    <t>1,0 - 2,0 Punkte = Note 1,5</t>
  </si>
  <si>
    <t>0,0 - 0,0 Punkte = Note 1,0</t>
  </si>
  <si>
    <t xml:space="preserve"> </t>
  </si>
  <si>
    <t>Nome candidato/a:</t>
  </si>
  <si>
    <t>Nr. candidato/a:</t>
  </si>
  <si>
    <t>Firma delle perite/ dei periti:</t>
  </si>
  <si>
    <t>Punteggio raggiunto:</t>
  </si>
  <si>
    <t>Orario dell'esame - Inizio :</t>
  </si>
  <si>
    <t>Fine:</t>
  </si>
  <si>
    <t xml:space="preserve">Nota :  </t>
  </si>
  <si>
    <t>Compito nr.:</t>
  </si>
  <si>
    <t>Tempo:</t>
  </si>
  <si>
    <t>90 minuti</t>
  </si>
  <si>
    <t>Ausili:</t>
  </si>
  <si>
    <t>A seconda del compito</t>
  </si>
  <si>
    <t>Scala di valutazione:</t>
  </si>
  <si>
    <t>Punteggio massimo: 54</t>
  </si>
  <si>
    <t>52,0 - 54,0 punti = nota 6</t>
  </si>
  <si>
    <t>46,0 - 51,0 punti = nota 5,5</t>
  </si>
  <si>
    <t>41,0 - 45,0 punti = nota 5,0</t>
  </si>
  <si>
    <t>36,0 - 40,0 punti = nota 4,5</t>
  </si>
  <si>
    <t>30,0 - 35,0 punti = nota 4,0</t>
  </si>
  <si>
    <t>25,0 - 29,0 punti = nota 3,5</t>
  </si>
  <si>
    <t>19,0 - 24,0 punti = nota 3,0</t>
  </si>
  <si>
    <t>14,0 - 18,0 punti = nota 2,5</t>
  </si>
  <si>
    <t>9,0 - 13,0 punti = nota 2,0</t>
  </si>
  <si>
    <t>3,0 - 8,0 punti = nota 1,5</t>
  </si>
  <si>
    <t>0,0 - 2,0 punti = nota 1,0</t>
  </si>
  <si>
    <r>
      <rPr>
        <b/>
        <sz val="14"/>
        <color theme="1"/>
        <rFont val="Arial"/>
        <family val="2"/>
      </rPr>
      <t xml:space="preserve">  Osservazioni generali posizione 2 C &amp; E per perite e periti:
</t>
    </r>
    <r>
      <rPr>
        <sz val="14"/>
        <color theme="1"/>
        <rFont val="Arial"/>
        <family val="2"/>
      </rPr>
      <t xml:space="preserve">
 •  Il carrello per le pulizie è dotato di un equipaggiamento di base, ma non di prodotti e panni per la pulizia, Il candidato/la candidata completa l’equipaggiamento con il materiale necessario (per es. materiale per la pulizia delle finestre). Al termine, lascia il carrello pulito e con l’attrezzatura presente in partenza.
 •  Gli esperti/le esperte definiscono l’entità dei lavori.
 •  La lettura del compito è parte dell’esame e rientra pertanto nel tempo d’esame. Diversamente, la visione dei locali avviene al di fuori del tempo d’esame (90 minuti).
 •  L'ordine dei lavori è stabilito dal candidato/dalla candidata.
 •  I detergenti devono essere dosati manualmente.
 •  Devono essere presenti almeno 3 tipi di rifiuti diversi.
 •  Deve essere a disposizione un mazzo di fiori da curare.
 •  Il lavoro scrittto deve essere redatto al computer.</t>
    </r>
    <r>
      <rPr>
        <b/>
        <sz val="14"/>
        <color theme="1"/>
        <rFont val="Arial"/>
        <family val="2"/>
      </rPr>
      <t xml:space="preserve"> 
 Valutazione</t>
    </r>
    <r>
      <rPr>
        <sz val="14"/>
        <color theme="1"/>
        <rFont val="Arial"/>
        <family val="2"/>
      </rPr>
      <t xml:space="preserve">
  La valutazione avviene utilizzando due griglie di valutazione diverse.</t>
    </r>
    <r>
      <rPr>
        <b/>
        <sz val="14"/>
        <color theme="1"/>
        <rFont val="Arial"/>
        <family val="2"/>
      </rPr>
      <t xml:space="preserve">
  Vengono assegnati solo punti interi (non sono consentiti mezzi punti).
  Gli errori non possono esser valutati due volte.</t>
    </r>
  </si>
  <si>
    <t>Obiettivi di valutazione</t>
  </si>
  <si>
    <t>Criteri di valutazione</t>
  </si>
  <si>
    <t>Protocollo per esperti</t>
  </si>
  <si>
    <t>Caratteristiche positive Indicatori</t>
  </si>
  <si>
    <t>Punteggio</t>
  </si>
  <si>
    <t>Raggiunto</t>
  </si>
  <si>
    <t>Totale</t>
  </si>
  <si>
    <t>Competenza operativa c1: Preparare e allestire ambienti nel settore alberghiero e dell'economia domestica</t>
  </si>
  <si>
    <t>Competenza operativa c2: Pulire ambienti e arredamenti nel settore alberghiero e dell'economia domestica</t>
  </si>
  <si>
    <t>Competenza operativa c3: Utilizzare e pulire macchine e apparecchiature per la pulizia e provvedere alla loro manutenzione</t>
  </si>
  <si>
    <t>Competenza operativa e1: Implementare e ottimizzare i processi organizzativi nel settore alberghiero e dell'economia domestica</t>
  </si>
  <si>
    <t>Competenza operativa e3: Gestire derrate alimentari e merce nel settore alberghiero e dell'economia domestica</t>
  </si>
  <si>
    <t>Competenza operativa e4: Allestire e ottimizzare documenti per la garanzia della qualità</t>
  </si>
  <si>
    <t>Punti</t>
  </si>
  <si>
    <t>Riporto</t>
  </si>
  <si>
    <t>Pienamente soddisfatti</t>
  </si>
  <si>
    <t>Non soddisfatti</t>
  </si>
  <si>
    <t>Per lo più soddisfatti</t>
  </si>
  <si>
    <t>Parzialmente soddisfatti</t>
  </si>
  <si>
    <t xml:space="preserve">c1.2-B Disporre e decorare spazi, locali e tavoli
c1.3-B Cura di piante, fiori recisi ed elementi decorativi </t>
  </si>
  <si>
    <t>… sceglie la mise en place adeguata</t>
  </si>
  <si>
    <t>… rispetta le regole di decorazione o di cura dei fiori e delle piante (adeguate allo spazio, all'altezza, alle dimensioni, all'occasione, alla stagione)</t>
  </si>
  <si>
    <t>… il risultato è conforme al compito</t>
  </si>
  <si>
    <t>c2.2-B Organizzazione della pulizia</t>
  </si>
  <si>
    <t>… pianifica in modo logico e orientato all'obiettivo.</t>
  </si>
  <si>
    <t>… prepara la mise en place in modo completo.</t>
  </si>
  <si>
    <t>c2.3-B Pulizia di spazi, locali e strutture</t>
  </si>
  <si>
    <t>… applica i metodi scelti in modo professionale (per es. svolge i lavori preparativi necessari, lo svolgimento, i movimenti, i lavori conclusivi necessari).</t>
  </si>
  <si>
    <t>… esegue il tipo di pulizia richiesto.</t>
  </si>
  <si>
    <t>… il/i risultato/i corrisponde/ono alla situazione
(pulizia, ordine, arredamento).</t>
  </si>
  <si>
    <t>… utilizza con cura le risorse e il materiale/l'arredamento.</t>
  </si>
  <si>
    <t>c2.5-B Direttive e raccomendazioni per la pulizia</t>
  </si>
  <si>
    <t>… indossa guanti e scarpe chiuse.
… presta attenzione ai pericoli di inciampo (per es. cavi elettrici). 
…adotta le precauzioni necessarie (per es. cartello di avvertimento).
... non lascia pozze d'acqua.</t>
  </si>
  <si>
    <t>c3.1-B Utilizzo di macchine e apparecchiature per la pulizia</t>
  </si>
  <si>
    <t>…utilizza le apparecchiature per la pulizia in modo professionale (per es. preparazione, utilizzo dell'apparecchio)</t>
  </si>
  <si>
    <t>…utilizza le macchine per la pulizia in modo professionale (per es. preparazione, utilizzo della macchina)</t>
  </si>
  <si>
    <t>c3.2-B Impiego di prodotti per la pulizia, la cura e la disinfezione</t>
  </si>
  <si>
    <t>… sceglie tutti i detergenti e i disinfettanti in modo professionale (per es. considera il materiale della superficie, il tipo di sporco, il grado di sporcizia).</t>
  </si>
  <si>
    <t>… utilizza i detergenti scelti in modo professionale (per es. temperatura dell'acqua, prima acqua poi detergente).</t>
  </si>
  <si>
    <t xml:space="preserve">c3.3-B Dosaggio di prodotti per la pulizia, la cura e la disinfezione  </t>
  </si>
  <si>
    <t>… dosa secondo le indicazioni del produttore e in modo professionale (per es. quantità corretta, considera il tipo di pulizia e il grado di sporcizia).</t>
  </si>
  <si>
    <t>c3.4-B Pulizia e manutenzione di macchine e apparecchiature per la pulizia</t>
  </si>
  <si>
    <t xml:space="preserve">… pulisce tutte le apparecchiature e le macchine per la pulizia in modo accurato e professionale, rispettando le norme ecologiche.                                                                                                                                  </t>
  </si>
  <si>
    <t>c3.5-B Riconoscere guasti e difetti a macchine e apparecchiature per la pulizia</t>
  </si>
  <si>
    <t xml:space="preserve">… compila il modulo di segnalazione correttamente.
</t>
  </si>
  <si>
    <t xml:space="preserve">e1.2-B Gestione della qualità </t>
  </si>
  <si>
    <t xml:space="preserve">… controlla il proprio lavoro e lo migliora dove necessario
</t>
  </si>
  <si>
    <t>e3.4-B Smaltimento</t>
  </si>
  <si>
    <t>… differenzia e smaltisce i rifiuti in modo professionale (per es. differenzia i diversi materiali riciclabili e li smaltisce negli appositi contenitori).</t>
  </si>
  <si>
    <t>OV e4.3
Documenti orientati alla pratica professionale</t>
  </si>
  <si>
    <t>Crea un flusso di lavoro chiaro e comprensibile, includendo il nome dell'autore e la data di creazione</t>
  </si>
  <si>
    <t>Lavori preparativi /inclusa MEP/ DPI</t>
  </si>
  <si>
    <t>Lavori principali inclusi fonti di pericolo e DPI</t>
  </si>
  <si>
    <t>Lavori conclusivi /INCLUSA MEP RIORDINO/DPI</t>
  </si>
  <si>
    <t>Standard professionali</t>
  </si>
  <si>
    <t>Postazioni di lavoro ordinate e pulite</t>
  </si>
  <si>
    <t>Si comporta in modo professionale e cortese       Terminologia tecnica, scelta delle parole corretta</t>
  </si>
  <si>
    <t>Rispetto delle norme di igiene, sicurezza sul lavoro, ergonomia, economia ed ecologia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</si>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</sst>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6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4"/>
      <color rgb="FFFF0000"/>
      <name val="Arial"/>
      <family val="2"/>
    </font>
    <font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6" borderId="0" xfId="0" applyFont="1" applyFill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10" fillId="6" borderId="0" xfId="0" applyFont="1" applyFill="1"/>
    <xf numFmtId="0" fontId="10" fillId="6" borderId="0" xfId="0" applyFont="1" applyFill="1" applyAlignment="1">
      <alignment horizontal="right" wrapText="1"/>
    </xf>
    <xf numFmtId="0" fontId="12" fillId="6" borderId="0" xfId="0" applyFont="1" applyFill="1" applyAlignment="1">
      <alignment vertical="top" wrapText="1"/>
    </xf>
    <xf numFmtId="0" fontId="12" fillId="6" borderId="0" xfId="0" applyFont="1" applyFill="1" applyAlignment="1">
      <alignment horizontal="right" wrapText="1"/>
    </xf>
    <xf numFmtId="0" fontId="10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right" wrapText="1"/>
    </xf>
    <xf numFmtId="0" fontId="9" fillId="6" borderId="0" xfId="0" applyFont="1" applyFill="1" applyAlignment="1">
      <alignment horizontal="right" wrapText="1"/>
    </xf>
    <xf numFmtId="0" fontId="1" fillId="6" borderId="0" xfId="0" applyFont="1" applyFill="1" applyAlignment="1">
      <alignment wrapText="1"/>
    </xf>
    <xf numFmtId="0" fontId="1" fillId="6" borderId="0" xfId="0" applyFont="1" applyFill="1"/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>
      <alignment horizontal="center" vertical="center" wrapText="1"/>
    </xf>
    <xf numFmtId="0" fontId="5" fillId="6" borderId="0" xfId="0" applyFont="1" applyFill="1" applyAlignment="1">
      <alignment horizontal="right" vertical="center" wrapText="1"/>
    </xf>
    <xf numFmtId="0" fontId="5" fillId="3" borderId="17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right" vertical="center" wrapText="1"/>
    </xf>
    <xf numFmtId="0" fontId="5" fillId="6" borderId="0" xfId="0" applyFont="1" applyFill="1" applyAlignment="1">
      <alignment horizontal="right" vertical="top" wrapText="1"/>
    </xf>
    <xf numFmtId="0" fontId="4" fillId="6" borderId="0" xfId="0" applyFont="1" applyFill="1" applyAlignment="1">
      <alignment vertical="top" wrapText="1"/>
    </xf>
    <xf numFmtId="0" fontId="4" fillId="6" borderId="0" xfId="0" applyFont="1" applyFill="1" applyAlignment="1">
      <alignment horizontal="right" vertical="top" wrapText="1"/>
    </xf>
    <xf numFmtId="0" fontId="5" fillId="6" borderId="0" xfId="0" applyFont="1" applyFill="1" applyAlignment="1" applyProtection="1">
      <alignment vertical="top" wrapText="1"/>
      <protection locked="0"/>
    </xf>
    <xf numFmtId="0" fontId="5" fillId="6" borderId="0" xfId="0" applyFont="1" applyFill="1"/>
    <xf numFmtId="0" fontId="5" fillId="6" borderId="0" xfId="0" applyFont="1" applyFill="1" applyAlignment="1">
      <alignment horizontal="right" wrapText="1"/>
    </xf>
    <xf numFmtId="0" fontId="5" fillId="6" borderId="0" xfId="0" applyFont="1" applyFill="1" applyAlignment="1">
      <alignment wrapText="1"/>
    </xf>
    <xf numFmtId="164" fontId="5" fillId="3" borderId="16" xfId="0" applyNumberFormat="1" applyFont="1" applyFill="1" applyBorder="1" applyAlignment="1">
      <alignment horizontal="center" vertical="center" wrapText="1"/>
    </xf>
    <xf numFmtId="2" fontId="5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 applyProtection="1">
      <alignment horizontal="center" wrapText="1"/>
      <protection locked="0"/>
    </xf>
    <xf numFmtId="49" fontId="9" fillId="6" borderId="0" xfId="0" applyNumberFormat="1" applyFont="1" applyFill="1" applyAlignment="1" applyProtection="1">
      <alignment horizontal="center" wrapText="1"/>
      <protection locked="0"/>
    </xf>
    <xf numFmtId="164" fontId="9" fillId="6" borderId="0" xfId="0" applyNumberFormat="1" applyFont="1" applyFill="1" applyAlignment="1">
      <alignment horizontal="center" vertical="center" wrapText="1"/>
    </xf>
    <xf numFmtId="2" fontId="9" fillId="6" borderId="0" xfId="0" applyNumberFormat="1" applyFont="1" applyFill="1" applyAlignment="1" applyProtection="1">
      <alignment horizontal="center" vertical="center" wrapText="1"/>
      <protection locked="0"/>
    </xf>
    <xf numFmtId="0" fontId="4" fillId="6" borderId="0" xfId="0" applyFont="1" applyFill="1" applyAlignment="1">
      <alignment horizontal="right" wrapText="1"/>
    </xf>
    <xf numFmtId="0" fontId="4" fillId="6" borderId="0" xfId="0" applyFont="1" applyFill="1" applyAlignment="1">
      <alignment horizontal="left" wrapText="1"/>
    </xf>
    <xf numFmtId="0" fontId="5" fillId="6" borderId="0" xfId="0" applyFont="1" applyFill="1" applyAlignment="1">
      <alignment horizontal="left" wrapText="1"/>
    </xf>
    <xf numFmtId="49" fontId="5" fillId="3" borderId="17" xfId="0" applyNumberFormat="1" applyFont="1" applyFill="1" applyBorder="1" applyAlignment="1" applyProtection="1">
      <alignment horizontal="center" wrapText="1"/>
      <protection locked="0"/>
    </xf>
    <xf numFmtId="49" fontId="5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4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15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14" fillId="0" borderId="13" xfId="0" applyFont="1" applyBorder="1" applyAlignment="1" applyProtection="1">
      <alignment horizontal="left" vertical="top" wrapText="1"/>
      <protection locked="0"/>
    </xf>
    <xf numFmtId="0" fontId="14" fillId="0" borderId="14" xfId="0" applyFont="1" applyBorder="1" applyAlignment="1" applyProtection="1">
      <alignment horizontal="left" vertical="top" wrapTex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10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 vertical="top" wrapText="1"/>
      <protection locked="0"/>
    </xf>
    <xf numFmtId="0" fontId="14" fillId="0" borderId="15" xfId="0" applyFont="1" applyBorder="1" applyAlignment="1" applyProtection="1">
      <alignment horizontal="left" vertical="top" wrapText="1"/>
      <protection locked="0"/>
    </xf>
    <xf numFmtId="0" fontId="14" fillId="0" borderId="11" xfId="0" applyFont="1" applyBorder="1" applyAlignment="1" applyProtection="1">
      <alignment horizontal="left" vertical="top" wrapText="1"/>
      <protection locked="0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>
      <alignment horizontal="right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33"/>
  <sheetViews>
    <sheetView tabSelected="1" view="pageLayout" topLeftCell="C1" zoomScale="80" zoomScaleNormal="80" zoomScalePageLayoutView="80" workbookViewId="0">
      <selection activeCell="M2" sqref="M2"/>
    </sheetView>
  </sheetViews>
  <sheetFormatPr defaultColWidth="11.44140625" defaultRowHeight="16.8" x14ac:dyDescent="0.3"/>
  <cols>
    <col min="1" max="1" width="29.6640625" style="2" customWidth="1"/>
    <col min="2" max="2" width="61.44140625" style="1" customWidth="1"/>
    <col min="3" max="3" width="50.6640625" style="1" customWidth="1"/>
    <col min="4" max="4" width="12.109375" style="1" customWidth="1"/>
    <col min="5" max="5" width="12.6640625" style="1" customWidth="1"/>
    <col min="6" max="6" width="12.109375" style="1" customWidth="1"/>
    <col min="7" max="7" width="23.77734375" style="1" customWidth="1"/>
    <col min="8" max="9" width="5.77734375" style="1" customWidth="1"/>
    <col min="10" max="10" width="5.6640625" style="1" customWidth="1"/>
    <col min="11" max="11" width="4.6640625" style="1" customWidth="1"/>
    <col min="12" max="12" width="13.109375" style="1" bestFit="1" customWidth="1"/>
    <col min="13" max="13" width="10.77734375" style="1" customWidth="1"/>
    <col min="14" max="14" width="14.109375" style="1" customWidth="1"/>
    <col min="15" max="15" width="16.44140625" style="1" customWidth="1"/>
    <col min="16" max="16" width="18" style="1" customWidth="1"/>
    <col min="17" max="17" width="19.109375" style="1" customWidth="1"/>
    <col min="18" max="18" width="15.109375" style="1" customWidth="1"/>
    <col min="19" max="16384" width="11.44140625" style="1"/>
  </cols>
  <sheetData>
    <row r="1" spans="1:18" ht="13.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8" ht="30.75" customHeight="1" x14ac:dyDescent="0.3">
      <c r="A2" s="19" t="s">
        <v>3</v>
      </c>
      <c r="B2" s="20"/>
      <c r="C2" s="21" t="s">
        <v>5</v>
      </c>
      <c r="D2" s="44"/>
      <c r="E2" s="44"/>
      <c r="F2" s="44"/>
      <c r="G2" s="44"/>
      <c r="H2" s="44"/>
      <c r="I2" s="44"/>
      <c r="J2" s="45" t="s">
        <v>10</v>
      </c>
      <c r="K2" s="45"/>
      <c r="L2" s="45"/>
      <c r="M2" s="40" t="s">
        <v>87</v>
      </c>
    </row>
    <row r="3" spans="1:18" ht="15.75" customHeight="1" x14ac:dyDescent="0.3">
      <c r="A3" s="23"/>
      <c r="B3" s="24"/>
      <c r="C3" s="23"/>
      <c r="D3" s="25"/>
      <c r="E3" s="25"/>
      <c r="F3" s="25"/>
      <c r="G3" s="24"/>
      <c r="H3" s="24"/>
      <c r="I3" s="24"/>
      <c r="J3" s="24"/>
      <c r="K3" s="24"/>
      <c r="L3" s="24"/>
      <c r="M3" s="24"/>
    </row>
    <row r="4" spans="1:18" ht="31.5" customHeight="1" x14ac:dyDescent="0.3">
      <c r="A4" s="19" t="s">
        <v>4</v>
      </c>
      <c r="B4" s="20"/>
      <c r="C4" s="19" t="s">
        <v>7</v>
      </c>
      <c r="D4" s="39"/>
      <c r="E4" s="22" t="s">
        <v>8</v>
      </c>
      <c r="F4" s="39"/>
      <c r="G4" s="26"/>
      <c r="H4" s="26"/>
      <c r="I4" s="26"/>
      <c r="J4" s="27"/>
      <c r="K4" s="27"/>
      <c r="L4" s="27"/>
      <c r="M4" s="27"/>
      <c r="R4" s="3"/>
    </row>
    <row r="5" spans="1:18" ht="14.25" customHeight="1" thickBot="1" x14ac:dyDescent="0.35">
      <c r="A5" s="28"/>
      <c r="B5" s="28"/>
      <c r="C5" s="28"/>
      <c r="D5" s="28"/>
      <c r="E5" s="28"/>
      <c r="F5" s="28"/>
      <c r="G5" s="28"/>
      <c r="H5" s="24"/>
      <c r="I5" s="24"/>
      <c r="J5" s="24"/>
      <c r="K5" s="24"/>
      <c r="L5" s="27"/>
      <c r="M5" s="27"/>
      <c r="R5" s="3"/>
    </row>
    <row r="6" spans="1:18" ht="29.25" customHeight="1" thickBot="1" x14ac:dyDescent="0.35">
      <c r="A6" s="29"/>
      <c r="B6" s="27"/>
      <c r="C6" s="19" t="s">
        <v>6</v>
      </c>
      <c r="D6" s="30">
        <f>L132</f>
        <v>54</v>
      </c>
      <c r="E6" s="19" t="s">
        <v>9</v>
      </c>
      <c r="F6" s="31"/>
      <c r="G6" s="27"/>
      <c r="H6" s="27"/>
      <c r="I6" s="27"/>
      <c r="J6" s="27"/>
      <c r="K6" s="27"/>
      <c r="L6" s="27"/>
      <c r="M6" s="27"/>
      <c r="R6" s="3"/>
    </row>
    <row r="7" spans="1:18" ht="26.25" customHeight="1" x14ac:dyDescent="0.4">
      <c r="A7" s="36" t="s">
        <v>11</v>
      </c>
      <c r="B7" s="37" t="s">
        <v>12</v>
      </c>
      <c r="C7" s="36"/>
      <c r="D7" s="32"/>
      <c r="E7" s="14"/>
      <c r="F7" s="14"/>
      <c r="G7" s="14"/>
      <c r="H7" s="10"/>
      <c r="I7" s="10"/>
      <c r="J7" s="10"/>
      <c r="K7" s="10"/>
      <c r="L7" s="8"/>
      <c r="M7" s="8"/>
      <c r="R7" s="3"/>
    </row>
    <row r="8" spans="1:18" ht="11.25" customHeight="1" x14ac:dyDescent="0.4">
      <c r="A8" s="36"/>
      <c r="B8" s="38"/>
      <c r="C8" s="28"/>
      <c r="D8" s="14"/>
      <c r="E8" s="14"/>
      <c r="F8" s="14"/>
      <c r="G8" s="14"/>
      <c r="H8" s="10"/>
      <c r="I8" s="10"/>
      <c r="J8" s="10"/>
      <c r="K8" s="10"/>
      <c r="L8" s="8"/>
      <c r="M8" s="8"/>
      <c r="R8" s="3"/>
    </row>
    <row r="9" spans="1:18" ht="19.5" customHeight="1" x14ac:dyDescent="0.4">
      <c r="A9" s="36" t="s">
        <v>13</v>
      </c>
      <c r="B9" s="38" t="s">
        <v>14</v>
      </c>
      <c r="C9" s="36"/>
      <c r="D9" s="33"/>
      <c r="E9" s="13"/>
      <c r="F9" s="33"/>
      <c r="G9" s="14"/>
      <c r="H9" s="10"/>
      <c r="I9" s="10"/>
      <c r="J9" s="10"/>
      <c r="K9" s="10"/>
      <c r="L9" s="8"/>
      <c r="M9" s="8"/>
      <c r="R9" s="3"/>
    </row>
    <row r="10" spans="1:18" ht="11.25" customHeight="1" x14ac:dyDescent="0.4">
      <c r="A10" s="36"/>
      <c r="B10" s="38"/>
      <c r="C10" s="36"/>
      <c r="D10" s="13"/>
      <c r="E10" s="13"/>
      <c r="F10" s="14"/>
      <c r="G10" s="14"/>
      <c r="H10" s="10"/>
      <c r="I10" s="10"/>
      <c r="J10" s="10"/>
      <c r="K10" s="10"/>
      <c r="L10" s="8"/>
      <c r="M10" s="8"/>
      <c r="R10" s="3"/>
    </row>
    <row r="11" spans="1:18" ht="17.25" customHeight="1" x14ac:dyDescent="0.4">
      <c r="A11" s="36" t="s">
        <v>15</v>
      </c>
      <c r="B11" s="41" t="s">
        <v>16</v>
      </c>
      <c r="C11" s="36"/>
      <c r="D11" s="34"/>
      <c r="E11" s="13"/>
      <c r="F11" s="35"/>
      <c r="G11" s="13"/>
      <c r="H11" s="11"/>
      <c r="I11" s="11"/>
      <c r="J11" s="10"/>
      <c r="K11" s="10"/>
      <c r="L11" s="8"/>
      <c r="M11" s="8"/>
      <c r="R11" s="3"/>
    </row>
    <row r="12" spans="1:18" ht="19.8" customHeight="1" x14ac:dyDescent="0.4">
      <c r="A12" s="28"/>
      <c r="B12" s="38" t="s">
        <v>17</v>
      </c>
      <c r="C12" s="28"/>
      <c r="D12" s="14"/>
      <c r="E12" s="14"/>
      <c r="F12" s="14"/>
      <c r="G12" s="14"/>
      <c r="H12" s="10"/>
      <c r="I12" s="10"/>
      <c r="J12" s="10"/>
      <c r="K12" s="10"/>
      <c r="L12" s="8"/>
      <c r="M12" s="8"/>
      <c r="R12" s="3"/>
    </row>
    <row r="13" spans="1:18" ht="19.8" customHeight="1" x14ac:dyDescent="0.4">
      <c r="A13" s="28"/>
      <c r="B13" s="38" t="s">
        <v>18</v>
      </c>
      <c r="C13" s="36"/>
      <c r="D13" s="13"/>
      <c r="E13" s="13"/>
      <c r="F13" s="13"/>
      <c r="G13" s="13"/>
      <c r="H13" s="8"/>
      <c r="I13" s="8"/>
      <c r="J13" s="10"/>
      <c r="K13" s="10"/>
      <c r="L13" s="8"/>
      <c r="M13" s="8"/>
      <c r="R13" s="3"/>
    </row>
    <row r="14" spans="1:18" ht="19.8" customHeight="1" x14ac:dyDescent="0.4">
      <c r="A14" s="28"/>
      <c r="B14" s="38" t="s">
        <v>19</v>
      </c>
      <c r="C14" s="28"/>
      <c r="D14" s="14"/>
      <c r="E14" s="14"/>
      <c r="F14" s="14"/>
      <c r="G14" s="14"/>
      <c r="H14" s="10"/>
      <c r="I14" s="10"/>
      <c r="J14" s="10"/>
      <c r="K14" s="10"/>
      <c r="L14" s="8"/>
      <c r="M14" s="8"/>
      <c r="R14" s="3"/>
    </row>
    <row r="15" spans="1:18" ht="19.8" customHeight="1" x14ac:dyDescent="0.4">
      <c r="A15" s="28"/>
      <c r="B15" s="38" t="s">
        <v>20</v>
      </c>
      <c r="C15" s="28"/>
      <c r="D15" s="14"/>
      <c r="E15" s="14"/>
      <c r="F15" s="14"/>
      <c r="G15" s="14"/>
      <c r="H15" s="10"/>
      <c r="I15" s="10"/>
      <c r="J15" s="10"/>
      <c r="K15" s="10"/>
      <c r="L15" s="8"/>
      <c r="M15" s="8"/>
      <c r="R15" s="3"/>
    </row>
    <row r="16" spans="1:18" ht="19.8" customHeight="1" x14ac:dyDescent="0.4">
      <c r="A16" s="28"/>
      <c r="B16" s="38" t="s">
        <v>21</v>
      </c>
      <c r="C16" s="28"/>
      <c r="D16" s="14"/>
      <c r="E16" s="14"/>
      <c r="F16" s="14"/>
      <c r="G16" s="14"/>
      <c r="H16" s="10"/>
      <c r="I16" s="10"/>
      <c r="J16" s="10"/>
      <c r="K16" s="10"/>
      <c r="L16" s="8"/>
      <c r="M16" s="8"/>
      <c r="R16" s="3"/>
    </row>
    <row r="17" spans="1:18" ht="19.8" customHeight="1" x14ac:dyDescent="0.4">
      <c r="A17" s="28"/>
      <c r="B17" s="38" t="s">
        <v>22</v>
      </c>
      <c r="C17" s="28"/>
      <c r="D17" s="14"/>
      <c r="E17" s="14"/>
      <c r="F17" s="14"/>
      <c r="G17" s="14"/>
      <c r="H17" s="10"/>
      <c r="I17" s="10"/>
      <c r="J17" s="10"/>
      <c r="K17" s="10"/>
      <c r="L17" s="8"/>
      <c r="M17" s="8"/>
      <c r="R17" s="3"/>
    </row>
    <row r="18" spans="1:18" ht="19.8" customHeight="1" x14ac:dyDescent="0.4">
      <c r="A18" s="28"/>
      <c r="B18" s="38" t="s">
        <v>23</v>
      </c>
      <c r="C18" s="28"/>
      <c r="D18" s="14"/>
      <c r="E18" s="14"/>
      <c r="F18" s="14"/>
      <c r="G18" s="14"/>
      <c r="H18" s="10"/>
      <c r="I18" s="10"/>
      <c r="J18" s="10"/>
      <c r="K18" s="10"/>
      <c r="L18" s="8"/>
      <c r="M18" s="8"/>
      <c r="R18" s="3"/>
    </row>
    <row r="19" spans="1:18" ht="19.8" customHeight="1" x14ac:dyDescent="0.4">
      <c r="A19" s="28"/>
      <c r="B19" s="38" t="s">
        <v>24</v>
      </c>
      <c r="C19" s="28"/>
      <c r="D19" s="14"/>
      <c r="E19" s="14"/>
      <c r="F19" s="14"/>
      <c r="G19" s="14"/>
      <c r="H19" s="10"/>
      <c r="I19" s="10"/>
      <c r="J19" s="10"/>
      <c r="K19" s="10"/>
      <c r="L19" s="8"/>
      <c r="M19" s="8"/>
      <c r="R19" s="3"/>
    </row>
    <row r="20" spans="1:18" ht="19.8" customHeight="1" x14ac:dyDescent="0.4">
      <c r="A20" s="28"/>
      <c r="B20" s="38" t="s">
        <v>25</v>
      </c>
      <c r="C20" s="28"/>
      <c r="D20" s="14"/>
      <c r="E20" s="14"/>
      <c r="F20" s="14"/>
      <c r="G20" s="14"/>
      <c r="H20" s="10"/>
      <c r="I20" s="10"/>
      <c r="J20" s="10"/>
      <c r="K20" s="10"/>
      <c r="L20" s="8"/>
      <c r="M20" s="8"/>
      <c r="R20" s="3"/>
    </row>
    <row r="21" spans="1:18" ht="19.8" customHeight="1" x14ac:dyDescent="0.4">
      <c r="A21" s="28"/>
      <c r="B21" s="38" t="s">
        <v>26</v>
      </c>
      <c r="C21" s="28"/>
      <c r="D21" s="14"/>
      <c r="E21" s="14"/>
      <c r="F21" s="14"/>
      <c r="G21" s="14"/>
      <c r="H21" s="10"/>
      <c r="I21" s="10"/>
      <c r="J21" s="10"/>
      <c r="K21" s="10"/>
      <c r="L21" s="8"/>
      <c r="M21" s="8"/>
      <c r="R21" s="3"/>
    </row>
    <row r="22" spans="1:18" ht="19.5" customHeight="1" x14ac:dyDescent="0.4">
      <c r="A22" s="28"/>
      <c r="B22" s="38" t="s">
        <v>27</v>
      </c>
      <c r="C22" s="28"/>
      <c r="D22" s="14"/>
      <c r="E22" s="14"/>
      <c r="F22" s="14"/>
      <c r="G22" s="14"/>
      <c r="H22" s="10"/>
      <c r="I22" s="10"/>
      <c r="J22" s="10"/>
      <c r="K22" s="10"/>
      <c r="L22" s="8"/>
      <c r="M22" s="8"/>
      <c r="R22" s="3"/>
    </row>
    <row r="23" spans="1:18" ht="14.25" customHeight="1" x14ac:dyDescent="0.4">
      <c r="A23" s="9"/>
      <c r="B23" s="12"/>
      <c r="C23" s="9"/>
      <c r="D23" s="9"/>
      <c r="E23" s="9"/>
      <c r="F23" s="9"/>
      <c r="G23" s="9"/>
      <c r="H23" s="10"/>
      <c r="I23" s="10"/>
      <c r="J23" s="10"/>
      <c r="K23" s="10"/>
      <c r="L23" s="8"/>
      <c r="M23" s="8"/>
      <c r="R23" s="3"/>
    </row>
    <row r="24" spans="1:18" ht="21" customHeight="1" x14ac:dyDescent="0.3">
      <c r="A24" s="137" t="s">
        <v>28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9"/>
      <c r="R24" s="3"/>
    </row>
    <row r="25" spans="1:18" ht="21" customHeight="1" x14ac:dyDescent="0.3">
      <c r="A25" s="140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2"/>
      <c r="R25" s="3"/>
    </row>
    <row r="26" spans="1:18" ht="21" customHeight="1" x14ac:dyDescent="0.3">
      <c r="A26" s="140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2"/>
      <c r="R26" s="3"/>
    </row>
    <row r="27" spans="1:18" ht="21" customHeight="1" x14ac:dyDescent="0.3">
      <c r="A27" s="140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2"/>
      <c r="R27" s="3"/>
    </row>
    <row r="28" spans="1:18" ht="21" customHeight="1" x14ac:dyDescent="0.3">
      <c r="A28" s="140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2"/>
      <c r="R28" s="3"/>
    </row>
    <row r="29" spans="1:18" ht="21" customHeight="1" x14ac:dyDescent="0.3">
      <c r="A29" s="140"/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2"/>
      <c r="R29" s="3"/>
    </row>
    <row r="30" spans="1:18" ht="21" customHeight="1" x14ac:dyDescent="0.3">
      <c r="A30" s="140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2"/>
      <c r="R30" s="3"/>
    </row>
    <row r="31" spans="1:18" ht="21" customHeight="1" x14ac:dyDescent="0.3">
      <c r="A31" s="140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2"/>
      <c r="R31" s="3"/>
    </row>
    <row r="32" spans="1:18" ht="166.5" customHeight="1" x14ac:dyDescent="0.3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5"/>
      <c r="R32" s="3"/>
    </row>
    <row r="33" spans="1:13" ht="27" customHeight="1" x14ac:dyDescent="0.3">
      <c r="A33" s="102" t="s">
        <v>29</v>
      </c>
      <c r="B33" s="102" t="s">
        <v>30</v>
      </c>
      <c r="C33" s="102" t="s">
        <v>31</v>
      </c>
      <c r="D33" s="103"/>
      <c r="E33" s="103"/>
      <c r="F33" s="103"/>
      <c r="G33" s="104"/>
      <c r="H33" s="102" t="s">
        <v>32</v>
      </c>
      <c r="I33" s="103"/>
      <c r="J33" s="103"/>
      <c r="K33" s="104"/>
      <c r="L33" s="146" t="s">
        <v>33</v>
      </c>
      <c r="M33" s="147"/>
    </row>
    <row r="34" spans="1:13" ht="16.5" customHeight="1" x14ac:dyDescent="0.3">
      <c r="A34" s="105"/>
      <c r="B34" s="105" t="s">
        <v>0</v>
      </c>
      <c r="C34" s="105"/>
      <c r="D34" s="106"/>
      <c r="E34" s="106"/>
      <c r="F34" s="106"/>
      <c r="G34" s="107"/>
      <c r="H34" s="105"/>
      <c r="I34" s="106"/>
      <c r="J34" s="106"/>
      <c r="K34" s="107"/>
      <c r="L34" s="148"/>
      <c r="M34" s="149"/>
    </row>
    <row r="35" spans="1:13" ht="33.75" customHeight="1" x14ac:dyDescent="0.3">
      <c r="A35" s="108"/>
      <c r="B35" s="108" t="s">
        <v>1</v>
      </c>
      <c r="C35" s="108"/>
      <c r="D35" s="109"/>
      <c r="E35" s="109"/>
      <c r="F35" s="109"/>
      <c r="G35" s="110"/>
      <c r="H35" s="108"/>
      <c r="I35" s="109"/>
      <c r="J35" s="109"/>
      <c r="K35" s="110"/>
      <c r="L35" s="42" t="s">
        <v>34</v>
      </c>
      <c r="M35" s="43" t="s">
        <v>35</v>
      </c>
    </row>
    <row r="36" spans="1:13" ht="30.75" customHeight="1" x14ac:dyDescent="0.3">
      <c r="A36" s="111" t="s">
        <v>36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3"/>
    </row>
    <row r="37" spans="1:13" s="3" customFormat="1" ht="42.75" customHeight="1" x14ac:dyDescent="0.3">
      <c r="A37" s="82" t="s">
        <v>48</v>
      </c>
      <c r="B37" s="70" t="s">
        <v>49</v>
      </c>
      <c r="C37" s="114"/>
      <c r="D37" s="115"/>
      <c r="E37" s="115"/>
      <c r="F37" s="115"/>
      <c r="G37" s="116"/>
      <c r="H37" s="58" t="s">
        <v>44</v>
      </c>
      <c r="I37" s="59"/>
      <c r="J37" s="60"/>
      <c r="K37" s="5">
        <v>1</v>
      </c>
      <c r="L37" s="61">
        <v>1</v>
      </c>
      <c r="M37" s="64">
        <v>1</v>
      </c>
    </row>
    <row r="38" spans="1:13" s="3" customFormat="1" ht="41.25" customHeight="1" x14ac:dyDescent="0.3">
      <c r="A38" s="83"/>
      <c r="B38" s="72"/>
      <c r="C38" s="117"/>
      <c r="D38" s="118"/>
      <c r="E38" s="118"/>
      <c r="F38" s="118"/>
      <c r="G38" s="119"/>
      <c r="H38" s="58" t="s">
        <v>45</v>
      </c>
      <c r="I38" s="59"/>
      <c r="J38" s="60"/>
      <c r="K38" s="5">
        <v>0</v>
      </c>
      <c r="L38" s="63"/>
      <c r="M38" s="66"/>
    </row>
    <row r="39" spans="1:13" s="3" customFormat="1" ht="47.25" customHeight="1" x14ac:dyDescent="0.3">
      <c r="A39" s="83"/>
      <c r="B39" s="70" t="s">
        <v>50</v>
      </c>
      <c r="C39" s="49"/>
      <c r="D39" s="50"/>
      <c r="E39" s="50"/>
      <c r="F39" s="50"/>
      <c r="G39" s="51"/>
      <c r="H39" s="58" t="s">
        <v>44</v>
      </c>
      <c r="I39" s="59"/>
      <c r="J39" s="60"/>
      <c r="K39" s="4">
        <v>1</v>
      </c>
      <c r="L39" s="61">
        <v>1</v>
      </c>
      <c r="M39" s="64">
        <v>1</v>
      </c>
    </row>
    <row r="40" spans="1:13" s="3" customFormat="1" ht="53.25" customHeight="1" x14ac:dyDescent="0.3">
      <c r="A40" s="83"/>
      <c r="B40" s="72"/>
      <c r="C40" s="52"/>
      <c r="D40" s="53"/>
      <c r="E40" s="53"/>
      <c r="F40" s="53"/>
      <c r="G40" s="54"/>
      <c r="H40" s="58" t="s">
        <v>45</v>
      </c>
      <c r="I40" s="59"/>
      <c r="J40" s="60"/>
      <c r="K40" s="4">
        <v>0</v>
      </c>
      <c r="L40" s="62"/>
      <c r="M40" s="65"/>
    </row>
    <row r="41" spans="1:13" s="3" customFormat="1" ht="45" customHeight="1" x14ac:dyDescent="0.3">
      <c r="A41" s="83"/>
      <c r="B41" s="70" t="s">
        <v>51</v>
      </c>
      <c r="C41" s="49"/>
      <c r="D41" s="50"/>
      <c r="E41" s="50"/>
      <c r="F41" s="50"/>
      <c r="G41" s="51"/>
      <c r="H41" s="58" t="s">
        <v>44</v>
      </c>
      <c r="I41" s="59"/>
      <c r="J41" s="60"/>
      <c r="K41" s="4">
        <v>1</v>
      </c>
      <c r="L41" s="61">
        <v>1</v>
      </c>
      <c r="M41" s="64">
        <v>1</v>
      </c>
    </row>
    <row r="42" spans="1:13" s="3" customFormat="1" ht="39.75" customHeight="1" x14ac:dyDescent="0.3">
      <c r="A42" s="84"/>
      <c r="B42" s="72"/>
      <c r="C42" s="55"/>
      <c r="D42" s="56"/>
      <c r="E42" s="56"/>
      <c r="F42" s="56"/>
      <c r="G42" s="57"/>
      <c r="H42" s="58" t="s">
        <v>45</v>
      </c>
      <c r="I42" s="59"/>
      <c r="J42" s="60"/>
      <c r="K42" s="4">
        <v>0</v>
      </c>
      <c r="L42" s="63"/>
      <c r="M42" s="66"/>
    </row>
    <row r="43" spans="1:13" s="3" customFormat="1" ht="28.5" customHeight="1" x14ac:dyDescent="0.3">
      <c r="A43" s="111" t="s">
        <v>37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3"/>
    </row>
    <row r="44" spans="1:13" s="3" customFormat="1" ht="46.5" customHeight="1" x14ac:dyDescent="0.3">
      <c r="A44" s="137" t="s">
        <v>52</v>
      </c>
      <c r="B44" s="70" t="s">
        <v>53</v>
      </c>
      <c r="C44" s="49"/>
      <c r="D44" s="50"/>
      <c r="E44" s="50"/>
      <c r="F44" s="50"/>
      <c r="G44" s="51"/>
      <c r="H44" s="58" t="s">
        <v>44</v>
      </c>
      <c r="I44" s="59"/>
      <c r="J44" s="60"/>
      <c r="K44" s="4">
        <v>1</v>
      </c>
      <c r="L44" s="61">
        <v>1</v>
      </c>
      <c r="M44" s="64">
        <v>1</v>
      </c>
    </row>
    <row r="45" spans="1:13" s="3" customFormat="1" ht="46.5" customHeight="1" x14ac:dyDescent="0.3">
      <c r="A45" s="140"/>
      <c r="B45" s="72"/>
      <c r="C45" s="55"/>
      <c r="D45" s="56"/>
      <c r="E45" s="56"/>
      <c r="F45" s="56"/>
      <c r="G45" s="57"/>
      <c r="H45" s="58" t="s">
        <v>45</v>
      </c>
      <c r="I45" s="59"/>
      <c r="J45" s="60"/>
      <c r="K45" s="4">
        <v>0</v>
      </c>
      <c r="L45" s="63"/>
      <c r="M45" s="66"/>
    </row>
    <row r="46" spans="1:13" s="3" customFormat="1" ht="43.5" customHeight="1" x14ac:dyDescent="0.3">
      <c r="A46" s="140"/>
      <c r="B46" s="70" t="s">
        <v>54</v>
      </c>
      <c r="C46" s="49"/>
      <c r="D46" s="50"/>
      <c r="E46" s="50"/>
      <c r="F46" s="50"/>
      <c r="G46" s="51"/>
      <c r="H46" s="58" t="s">
        <v>44</v>
      </c>
      <c r="I46" s="59"/>
      <c r="J46" s="60"/>
      <c r="K46" s="5">
        <v>3</v>
      </c>
      <c r="L46" s="61">
        <v>3</v>
      </c>
      <c r="M46" s="64">
        <v>3</v>
      </c>
    </row>
    <row r="47" spans="1:13" s="3" customFormat="1" ht="46.5" customHeight="1" x14ac:dyDescent="0.3">
      <c r="A47" s="140"/>
      <c r="B47" s="71"/>
      <c r="C47" s="52"/>
      <c r="D47" s="53"/>
      <c r="E47" s="53"/>
      <c r="F47" s="53"/>
      <c r="G47" s="54"/>
      <c r="H47" s="58" t="s">
        <v>46</v>
      </c>
      <c r="I47" s="59"/>
      <c r="J47" s="60"/>
      <c r="K47" s="5">
        <v>2</v>
      </c>
      <c r="L47" s="62"/>
      <c r="M47" s="65"/>
    </row>
    <row r="48" spans="1:13" s="3" customFormat="1" ht="45" customHeight="1" x14ac:dyDescent="0.3">
      <c r="A48" s="140"/>
      <c r="B48" s="71"/>
      <c r="C48" s="52"/>
      <c r="D48" s="53"/>
      <c r="E48" s="53"/>
      <c r="F48" s="53"/>
      <c r="G48" s="54"/>
      <c r="H48" s="58" t="s">
        <v>47</v>
      </c>
      <c r="I48" s="59"/>
      <c r="J48" s="60"/>
      <c r="K48" s="5">
        <v>1</v>
      </c>
      <c r="L48" s="62"/>
      <c r="M48" s="65"/>
    </row>
    <row r="49" spans="1:13" s="3" customFormat="1" ht="40.5" customHeight="1" x14ac:dyDescent="0.3">
      <c r="A49" s="140"/>
      <c r="B49" s="72"/>
      <c r="C49" s="55"/>
      <c r="D49" s="56"/>
      <c r="E49" s="56"/>
      <c r="F49" s="56"/>
      <c r="G49" s="57"/>
      <c r="H49" s="58" t="s">
        <v>45</v>
      </c>
      <c r="I49" s="59"/>
      <c r="J49" s="60"/>
      <c r="K49" s="5">
        <v>0</v>
      </c>
      <c r="L49" s="63"/>
      <c r="M49" s="66"/>
    </row>
    <row r="50" spans="1:13" s="3" customFormat="1" ht="47.25" customHeight="1" x14ac:dyDescent="0.3">
      <c r="A50" s="82" t="s">
        <v>55</v>
      </c>
      <c r="B50" s="70" t="s">
        <v>56</v>
      </c>
      <c r="C50" s="73" t="s">
        <v>2</v>
      </c>
      <c r="D50" s="74"/>
      <c r="E50" s="74"/>
      <c r="F50" s="74"/>
      <c r="G50" s="75"/>
      <c r="H50" s="58" t="s">
        <v>44</v>
      </c>
      <c r="I50" s="59"/>
      <c r="J50" s="60"/>
      <c r="K50" s="5">
        <v>3</v>
      </c>
      <c r="L50" s="61">
        <v>3</v>
      </c>
      <c r="M50" s="64">
        <v>3</v>
      </c>
    </row>
    <row r="51" spans="1:13" s="3" customFormat="1" ht="47.25" customHeight="1" x14ac:dyDescent="0.3">
      <c r="A51" s="83"/>
      <c r="B51" s="71"/>
      <c r="C51" s="76"/>
      <c r="D51" s="77"/>
      <c r="E51" s="77"/>
      <c r="F51" s="77"/>
      <c r="G51" s="78"/>
      <c r="H51" s="58" t="s">
        <v>46</v>
      </c>
      <c r="I51" s="59"/>
      <c r="J51" s="60"/>
      <c r="K51" s="5">
        <v>2</v>
      </c>
      <c r="L51" s="62"/>
      <c r="M51" s="65"/>
    </row>
    <row r="52" spans="1:13" s="3" customFormat="1" ht="52.5" customHeight="1" x14ac:dyDescent="0.3">
      <c r="A52" s="83"/>
      <c r="B52" s="71"/>
      <c r="C52" s="76"/>
      <c r="D52" s="77"/>
      <c r="E52" s="77"/>
      <c r="F52" s="77"/>
      <c r="G52" s="78"/>
      <c r="H52" s="58" t="s">
        <v>47</v>
      </c>
      <c r="I52" s="59"/>
      <c r="J52" s="60"/>
      <c r="K52" s="5">
        <v>1</v>
      </c>
      <c r="L52" s="62"/>
      <c r="M52" s="65"/>
    </row>
    <row r="53" spans="1:13" s="3" customFormat="1" ht="49.5" customHeight="1" x14ac:dyDescent="0.3">
      <c r="A53" s="84"/>
      <c r="B53" s="72"/>
      <c r="C53" s="79"/>
      <c r="D53" s="80"/>
      <c r="E53" s="80"/>
      <c r="F53" s="80"/>
      <c r="G53" s="81"/>
      <c r="H53" s="58" t="s">
        <v>45</v>
      </c>
      <c r="I53" s="59"/>
      <c r="J53" s="60"/>
      <c r="K53" s="5">
        <v>0</v>
      </c>
      <c r="L53" s="63"/>
      <c r="M53" s="66"/>
    </row>
    <row r="54" spans="1:13" s="3" customFormat="1" ht="27" customHeight="1" x14ac:dyDescent="0.3">
      <c r="A54" s="85" t="s">
        <v>43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17">
        <f>SUM(L37:L53)</f>
        <v>10</v>
      </c>
      <c r="M54" s="17">
        <f>SUM(M37:M53)</f>
        <v>10</v>
      </c>
    </row>
    <row r="55" spans="1:13" s="3" customFormat="1" ht="27" customHeight="1" x14ac:dyDescent="0.3">
      <c r="A55" s="85" t="s">
        <v>43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17">
        <f>L54</f>
        <v>10</v>
      </c>
      <c r="M55" s="17">
        <f>M54</f>
        <v>10</v>
      </c>
    </row>
    <row r="56" spans="1:13" s="3" customFormat="1" ht="85.05" customHeight="1" x14ac:dyDescent="0.3">
      <c r="A56" s="70" t="s">
        <v>55</v>
      </c>
      <c r="B56" s="70" t="s">
        <v>57</v>
      </c>
      <c r="C56" s="87"/>
      <c r="D56" s="88"/>
      <c r="E56" s="88"/>
      <c r="F56" s="88"/>
      <c r="G56" s="89"/>
      <c r="H56" s="58" t="s">
        <v>44</v>
      </c>
      <c r="I56" s="59"/>
      <c r="J56" s="60"/>
      <c r="K56" s="5">
        <v>1</v>
      </c>
      <c r="L56" s="61">
        <v>1</v>
      </c>
      <c r="M56" s="64">
        <v>1</v>
      </c>
    </row>
    <row r="57" spans="1:13" s="3" customFormat="1" ht="85.05" customHeight="1" x14ac:dyDescent="0.3">
      <c r="A57" s="71"/>
      <c r="B57" s="72"/>
      <c r="C57" s="90"/>
      <c r="D57" s="91"/>
      <c r="E57" s="91"/>
      <c r="F57" s="91"/>
      <c r="G57" s="92"/>
      <c r="H57" s="58" t="s">
        <v>45</v>
      </c>
      <c r="I57" s="59"/>
      <c r="J57" s="60"/>
      <c r="K57" s="5">
        <v>0</v>
      </c>
      <c r="L57" s="63"/>
      <c r="M57" s="66"/>
    </row>
    <row r="58" spans="1:13" s="3" customFormat="1" ht="85.05" customHeight="1" x14ac:dyDescent="0.3">
      <c r="A58" s="71"/>
      <c r="B58" s="70" t="s">
        <v>58</v>
      </c>
      <c r="C58" s="114" t="s">
        <v>2</v>
      </c>
      <c r="D58" s="115"/>
      <c r="E58" s="115"/>
      <c r="F58" s="115"/>
      <c r="G58" s="116"/>
      <c r="H58" s="58" t="s">
        <v>44</v>
      </c>
      <c r="I58" s="59"/>
      <c r="J58" s="60"/>
      <c r="K58" s="5">
        <v>3</v>
      </c>
      <c r="L58" s="61">
        <v>3</v>
      </c>
      <c r="M58" s="64">
        <v>3</v>
      </c>
    </row>
    <row r="59" spans="1:13" s="3" customFormat="1" ht="85.05" customHeight="1" x14ac:dyDescent="0.3">
      <c r="A59" s="71"/>
      <c r="B59" s="71"/>
      <c r="C59" s="134"/>
      <c r="D59" s="135"/>
      <c r="E59" s="135"/>
      <c r="F59" s="135"/>
      <c r="G59" s="136"/>
      <c r="H59" s="58" t="s">
        <v>46</v>
      </c>
      <c r="I59" s="59"/>
      <c r="J59" s="60"/>
      <c r="K59" s="5">
        <v>2</v>
      </c>
      <c r="L59" s="62"/>
      <c r="M59" s="65"/>
    </row>
    <row r="60" spans="1:13" s="3" customFormat="1" ht="85.05" customHeight="1" x14ac:dyDescent="0.3">
      <c r="A60" s="71"/>
      <c r="B60" s="71"/>
      <c r="C60" s="134"/>
      <c r="D60" s="135"/>
      <c r="E60" s="135"/>
      <c r="F60" s="135"/>
      <c r="G60" s="136"/>
      <c r="H60" s="58" t="s">
        <v>47</v>
      </c>
      <c r="I60" s="59"/>
      <c r="J60" s="60"/>
      <c r="K60" s="5">
        <v>1</v>
      </c>
      <c r="L60" s="62"/>
      <c r="M60" s="65"/>
    </row>
    <row r="61" spans="1:13" s="3" customFormat="1" ht="85.05" customHeight="1" x14ac:dyDescent="0.3">
      <c r="A61" s="71"/>
      <c r="B61" s="72"/>
      <c r="C61" s="117"/>
      <c r="D61" s="118"/>
      <c r="E61" s="118"/>
      <c r="F61" s="118"/>
      <c r="G61" s="119"/>
      <c r="H61" s="58" t="s">
        <v>45</v>
      </c>
      <c r="I61" s="59"/>
      <c r="J61" s="60"/>
      <c r="K61" s="5">
        <v>0</v>
      </c>
      <c r="L61" s="63"/>
      <c r="M61" s="66"/>
    </row>
    <row r="62" spans="1:13" s="3" customFormat="1" ht="69.75" customHeight="1" x14ac:dyDescent="0.3">
      <c r="A62" s="71"/>
      <c r="B62" s="70" t="s">
        <v>59</v>
      </c>
      <c r="C62" s="87"/>
      <c r="D62" s="88"/>
      <c r="E62" s="88"/>
      <c r="F62" s="88"/>
      <c r="G62" s="89"/>
      <c r="H62" s="58" t="s">
        <v>44</v>
      </c>
      <c r="I62" s="59"/>
      <c r="J62" s="60"/>
      <c r="K62" s="5">
        <v>1</v>
      </c>
      <c r="L62" s="61">
        <v>1</v>
      </c>
      <c r="M62" s="64">
        <v>1</v>
      </c>
    </row>
    <row r="63" spans="1:13" s="3" customFormat="1" ht="66" customHeight="1" x14ac:dyDescent="0.3">
      <c r="A63" s="72"/>
      <c r="B63" s="72"/>
      <c r="C63" s="90"/>
      <c r="D63" s="91"/>
      <c r="E63" s="91"/>
      <c r="F63" s="91"/>
      <c r="G63" s="92"/>
      <c r="H63" s="58" t="s">
        <v>45</v>
      </c>
      <c r="I63" s="59"/>
      <c r="J63" s="60"/>
      <c r="K63" s="5">
        <v>0</v>
      </c>
      <c r="L63" s="63"/>
      <c r="M63" s="66"/>
    </row>
    <row r="64" spans="1:13" s="3" customFormat="1" ht="74.25" customHeight="1" x14ac:dyDescent="0.3">
      <c r="A64" s="82" t="s">
        <v>60</v>
      </c>
      <c r="B64" s="70" t="s">
        <v>61</v>
      </c>
      <c r="C64" s="87"/>
      <c r="D64" s="88"/>
      <c r="E64" s="88"/>
      <c r="F64" s="88"/>
      <c r="G64" s="89"/>
      <c r="H64" s="58" t="s">
        <v>44</v>
      </c>
      <c r="I64" s="59"/>
      <c r="J64" s="60"/>
      <c r="K64" s="5">
        <v>1</v>
      </c>
      <c r="L64" s="61">
        <v>1</v>
      </c>
      <c r="M64" s="61">
        <v>1</v>
      </c>
    </row>
    <row r="65" spans="1:13" s="3" customFormat="1" ht="73.5" customHeight="1" x14ac:dyDescent="0.3">
      <c r="A65" s="84"/>
      <c r="B65" s="72"/>
      <c r="C65" s="90"/>
      <c r="D65" s="91"/>
      <c r="E65" s="91"/>
      <c r="F65" s="91"/>
      <c r="G65" s="92"/>
      <c r="H65" s="58" t="s">
        <v>45</v>
      </c>
      <c r="I65" s="59"/>
      <c r="J65" s="60"/>
      <c r="K65" s="5">
        <v>0</v>
      </c>
      <c r="L65" s="63"/>
      <c r="M65" s="63"/>
    </row>
    <row r="66" spans="1:13" s="3" customFormat="1" ht="27.75" customHeight="1" x14ac:dyDescent="0.3">
      <c r="A66" s="85" t="s">
        <v>43</v>
      </c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17">
        <f>SUM(L55:L65)</f>
        <v>16</v>
      </c>
      <c r="M66" s="17">
        <f>SUM(M55:M65)</f>
        <v>16</v>
      </c>
    </row>
    <row r="67" spans="1:13" s="3" customFormat="1" ht="27.75" customHeight="1" x14ac:dyDescent="0.3">
      <c r="A67" s="85" t="s">
        <v>43</v>
      </c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17">
        <f>L66</f>
        <v>16</v>
      </c>
      <c r="M67" s="17">
        <f>M66</f>
        <v>16</v>
      </c>
    </row>
    <row r="68" spans="1:13" s="3" customFormat="1" ht="29.25" customHeight="1" x14ac:dyDescent="0.3">
      <c r="A68" s="121" t="s">
        <v>38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3"/>
    </row>
    <row r="69" spans="1:13" s="3" customFormat="1" ht="56.7" customHeight="1" x14ac:dyDescent="0.3">
      <c r="A69" s="82" t="s">
        <v>62</v>
      </c>
      <c r="B69" s="70" t="s">
        <v>63</v>
      </c>
      <c r="C69" s="49" t="s">
        <v>2</v>
      </c>
      <c r="D69" s="50"/>
      <c r="E69" s="50"/>
      <c r="F69" s="50"/>
      <c r="G69" s="51"/>
      <c r="H69" s="58" t="s">
        <v>44</v>
      </c>
      <c r="I69" s="59"/>
      <c r="J69" s="60"/>
      <c r="K69" s="5">
        <v>3</v>
      </c>
      <c r="L69" s="150">
        <v>3</v>
      </c>
      <c r="M69" s="153">
        <v>3</v>
      </c>
    </row>
    <row r="70" spans="1:13" s="3" customFormat="1" ht="56.7" customHeight="1" x14ac:dyDescent="0.3">
      <c r="A70" s="83"/>
      <c r="B70" s="71"/>
      <c r="C70" s="52"/>
      <c r="D70" s="53"/>
      <c r="E70" s="53"/>
      <c r="F70" s="53"/>
      <c r="G70" s="54"/>
      <c r="H70" s="58" t="s">
        <v>46</v>
      </c>
      <c r="I70" s="59"/>
      <c r="J70" s="60"/>
      <c r="K70" s="18">
        <v>2</v>
      </c>
      <c r="L70" s="151"/>
      <c r="M70" s="154"/>
    </row>
    <row r="71" spans="1:13" s="3" customFormat="1" ht="56.7" customHeight="1" x14ac:dyDescent="0.3">
      <c r="A71" s="83"/>
      <c r="B71" s="71"/>
      <c r="C71" s="52"/>
      <c r="D71" s="53"/>
      <c r="E71" s="53"/>
      <c r="F71" s="53"/>
      <c r="G71" s="54"/>
      <c r="H71" s="58" t="s">
        <v>47</v>
      </c>
      <c r="I71" s="59"/>
      <c r="J71" s="60"/>
      <c r="K71" s="18">
        <v>1</v>
      </c>
      <c r="L71" s="151"/>
      <c r="M71" s="154"/>
    </row>
    <row r="72" spans="1:13" s="3" customFormat="1" ht="56.7" customHeight="1" x14ac:dyDescent="0.3">
      <c r="A72" s="83"/>
      <c r="B72" s="72"/>
      <c r="C72" s="55"/>
      <c r="D72" s="56"/>
      <c r="E72" s="56"/>
      <c r="F72" s="56"/>
      <c r="G72" s="57"/>
      <c r="H72" s="58" t="s">
        <v>45</v>
      </c>
      <c r="I72" s="59"/>
      <c r="J72" s="60"/>
      <c r="K72" s="18">
        <v>0</v>
      </c>
      <c r="L72" s="152"/>
      <c r="M72" s="155"/>
    </row>
    <row r="73" spans="1:13" s="3" customFormat="1" ht="56.7" customHeight="1" x14ac:dyDescent="0.3">
      <c r="A73" s="83"/>
      <c r="B73" s="70" t="s">
        <v>64</v>
      </c>
      <c r="C73" s="49" t="s">
        <v>2</v>
      </c>
      <c r="D73" s="50"/>
      <c r="E73" s="50"/>
      <c r="F73" s="50"/>
      <c r="G73" s="51"/>
      <c r="H73" s="58" t="s">
        <v>44</v>
      </c>
      <c r="I73" s="59"/>
      <c r="J73" s="60"/>
      <c r="K73" s="5">
        <v>3</v>
      </c>
      <c r="L73" s="61">
        <v>3</v>
      </c>
      <c r="M73" s="64">
        <v>3</v>
      </c>
    </row>
    <row r="74" spans="1:13" s="3" customFormat="1" ht="56.7" customHeight="1" x14ac:dyDescent="0.3">
      <c r="A74" s="83"/>
      <c r="B74" s="71"/>
      <c r="C74" s="52"/>
      <c r="D74" s="53"/>
      <c r="E74" s="53"/>
      <c r="F74" s="53"/>
      <c r="G74" s="54"/>
      <c r="H74" s="58" t="s">
        <v>46</v>
      </c>
      <c r="I74" s="59"/>
      <c r="J74" s="60"/>
      <c r="K74" s="5">
        <v>2</v>
      </c>
      <c r="L74" s="62"/>
      <c r="M74" s="65"/>
    </row>
    <row r="75" spans="1:13" s="3" customFormat="1" ht="56.7" customHeight="1" x14ac:dyDescent="0.3">
      <c r="A75" s="83"/>
      <c r="B75" s="71"/>
      <c r="C75" s="52"/>
      <c r="D75" s="53"/>
      <c r="E75" s="53"/>
      <c r="F75" s="53"/>
      <c r="G75" s="54"/>
      <c r="H75" s="58" t="s">
        <v>47</v>
      </c>
      <c r="I75" s="59"/>
      <c r="J75" s="60"/>
      <c r="K75" s="5">
        <v>1</v>
      </c>
      <c r="L75" s="62"/>
      <c r="M75" s="65"/>
    </row>
    <row r="76" spans="1:13" s="3" customFormat="1" ht="56.7" customHeight="1" x14ac:dyDescent="0.3">
      <c r="A76" s="84"/>
      <c r="B76" s="72"/>
      <c r="C76" s="55"/>
      <c r="D76" s="56"/>
      <c r="E76" s="56"/>
      <c r="F76" s="56"/>
      <c r="G76" s="57"/>
      <c r="H76" s="58" t="s">
        <v>45</v>
      </c>
      <c r="I76" s="59"/>
      <c r="J76" s="60"/>
      <c r="K76" s="5">
        <v>0</v>
      </c>
      <c r="L76" s="63"/>
      <c r="M76" s="66"/>
    </row>
    <row r="77" spans="1:13" s="3" customFormat="1" ht="56.7" customHeight="1" x14ac:dyDescent="0.3">
      <c r="A77" s="82" t="s">
        <v>65</v>
      </c>
      <c r="B77" s="70" t="s">
        <v>66</v>
      </c>
      <c r="C77" s="49" t="s">
        <v>2</v>
      </c>
      <c r="D77" s="50"/>
      <c r="E77" s="50"/>
      <c r="F77" s="50"/>
      <c r="G77" s="51"/>
      <c r="H77" s="58" t="s">
        <v>44</v>
      </c>
      <c r="I77" s="59"/>
      <c r="J77" s="60"/>
      <c r="K77" s="5">
        <v>3</v>
      </c>
      <c r="L77" s="61">
        <v>3</v>
      </c>
      <c r="M77" s="64">
        <v>3</v>
      </c>
    </row>
    <row r="78" spans="1:13" s="3" customFormat="1" ht="56.7" customHeight="1" x14ac:dyDescent="0.3">
      <c r="A78" s="83"/>
      <c r="B78" s="71"/>
      <c r="C78" s="52"/>
      <c r="D78" s="53"/>
      <c r="E78" s="53"/>
      <c r="F78" s="53"/>
      <c r="G78" s="54"/>
      <c r="H78" s="58" t="s">
        <v>46</v>
      </c>
      <c r="I78" s="59"/>
      <c r="J78" s="60"/>
      <c r="K78" s="5">
        <v>2</v>
      </c>
      <c r="L78" s="62"/>
      <c r="M78" s="65"/>
    </row>
    <row r="79" spans="1:13" s="3" customFormat="1" ht="56.7" customHeight="1" x14ac:dyDescent="0.3">
      <c r="A79" s="83"/>
      <c r="B79" s="71"/>
      <c r="C79" s="52"/>
      <c r="D79" s="53"/>
      <c r="E79" s="53"/>
      <c r="F79" s="53"/>
      <c r="G79" s="54"/>
      <c r="H79" s="58" t="s">
        <v>47</v>
      </c>
      <c r="I79" s="59"/>
      <c r="J79" s="60"/>
      <c r="K79" s="5">
        <v>1</v>
      </c>
      <c r="L79" s="62"/>
      <c r="M79" s="65"/>
    </row>
    <row r="80" spans="1:13" s="3" customFormat="1" ht="56.7" customHeight="1" x14ac:dyDescent="0.3">
      <c r="A80" s="83"/>
      <c r="B80" s="72"/>
      <c r="C80" s="55"/>
      <c r="D80" s="56"/>
      <c r="E80" s="56"/>
      <c r="F80" s="56"/>
      <c r="G80" s="57"/>
      <c r="H80" s="58" t="s">
        <v>45</v>
      </c>
      <c r="I80" s="59"/>
      <c r="J80" s="60"/>
      <c r="K80" s="5">
        <v>0</v>
      </c>
      <c r="L80" s="63"/>
      <c r="M80" s="66"/>
    </row>
    <row r="81" spans="1:13" s="3" customFormat="1" ht="56.7" customHeight="1" x14ac:dyDescent="0.3">
      <c r="A81" s="83"/>
      <c r="B81" s="70" t="s">
        <v>67</v>
      </c>
      <c r="C81" s="49"/>
      <c r="D81" s="50"/>
      <c r="E81" s="50"/>
      <c r="F81" s="50"/>
      <c r="G81" s="51"/>
      <c r="H81" s="58" t="s">
        <v>44</v>
      </c>
      <c r="I81" s="59"/>
      <c r="J81" s="60"/>
      <c r="K81" s="5">
        <v>1</v>
      </c>
      <c r="L81" s="61">
        <v>1</v>
      </c>
      <c r="M81" s="64">
        <v>1</v>
      </c>
    </row>
    <row r="82" spans="1:13" s="3" customFormat="1" ht="56.7" customHeight="1" x14ac:dyDescent="0.3">
      <c r="A82" s="84"/>
      <c r="B82" s="72"/>
      <c r="C82" s="55"/>
      <c r="D82" s="56"/>
      <c r="E82" s="56"/>
      <c r="F82" s="56"/>
      <c r="G82" s="57"/>
      <c r="H82" s="58" t="s">
        <v>45</v>
      </c>
      <c r="I82" s="59"/>
      <c r="J82" s="60"/>
      <c r="K82" s="5">
        <v>0</v>
      </c>
      <c r="L82" s="63"/>
      <c r="M82" s="66"/>
    </row>
    <row r="83" spans="1:13" s="3" customFormat="1" ht="28.5" customHeight="1" x14ac:dyDescent="0.3">
      <c r="A83" s="85" t="s">
        <v>43</v>
      </c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17">
        <f>SUM(L67:L82)</f>
        <v>26</v>
      </c>
      <c r="M83" s="17">
        <f>SUM(M67:M82)</f>
        <v>26</v>
      </c>
    </row>
    <row r="84" spans="1:13" s="3" customFormat="1" ht="29.25" customHeight="1" x14ac:dyDescent="0.3">
      <c r="A84" s="85" t="s">
        <v>43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17">
        <f>L83</f>
        <v>26</v>
      </c>
      <c r="M84" s="7">
        <f>M83</f>
        <v>26</v>
      </c>
    </row>
    <row r="85" spans="1:13" s="3" customFormat="1" ht="49.5" customHeight="1" x14ac:dyDescent="0.3">
      <c r="A85" s="82" t="s">
        <v>68</v>
      </c>
      <c r="B85" s="70" t="s">
        <v>69</v>
      </c>
      <c r="C85" s="49" t="s">
        <v>2</v>
      </c>
      <c r="D85" s="50"/>
      <c r="E85" s="50"/>
      <c r="F85" s="50"/>
      <c r="G85" s="51"/>
      <c r="H85" s="58" t="s">
        <v>44</v>
      </c>
      <c r="I85" s="59"/>
      <c r="J85" s="60"/>
      <c r="K85" s="5">
        <v>3</v>
      </c>
      <c r="L85" s="61">
        <v>3</v>
      </c>
      <c r="M85" s="64">
        <v>3</v>
      </c>
    </row>
    <row r="86" spans="1:13" s="3" customFormat="1" ht="45" customHeight="1" x14ac:dyDescent="0.3">
      <c r="A86" s="83"/>
      <c r="B86" s="71"/>
      <c r="C86" s="52"/>
      <c r="D86" s="53"/>
      <c r="E86" s="53"/>
      <c r="F86" s="53"/>
      <c r="G86" s="54"/>
      <c r="H86" s="58" t="s">
        <v>46</v>
      </c>
      <c r="I86" s="59"/>
      <c r="J86" s="60"/>
      <c r="K86" s="5">
        <v>2</v>
      </c>
      <c r="L86" s="62"/>
      <c r="M86" s="65"/>
    </row>
    <row r="87" spans="1:13" s="3" customFormat="1" ht="46.5" customHeight="1" x14ac:dyDescent="0.3">
      <c r="A87" s="83"/>
      <c r="B87" s="71"/>
      <c r="C87" s="52"/>
      <c r="D87" s="53"/>
      <c r="E87" s="53"/>
      <c r="F87" s="53"/>
      <c r="G87" s="54"/>
      <c r="H87" s="58" t="s">
        <v>47</v>
      </c>
      <c r="I87" s="59"/>
      <c r="J87" s="60"/>
      <c r="K87" s="5">
        <v>1</v>
      </c>
      <c r="L87" s="62"/>
      <c r="M87" s="65"/>
    </row>
    <row r="88" spans="1:13" s="3" customFormat="1" ht="46.5" customHeight="1" x14ac:dyDescent="0.3">
      <c r="A88" s="84"/>
      <c r="B88" s="72"/>
      <c r="C88" s="55"/>
      <c r="D88" s="56"/>
      <c r="E88" s="56"/>
      <c r="F88" s="56"/>
      <c r="G88" s="57"/>
      <c r="H88" s="58" t="s">
        <v>45</v>
      </c>
      <c r="I88" s="59"/>
      <c r="J88" s="60"/>
      <c r="K88" s="5">
        <v>0</v>
      </c>
      <c r="L88" s="63"/>
      <c r="M88" s="66"/>
    </row>
    <row r="89" spans="1:13" s="3" customFormat="1" ht="39.75" customHeight="1" x14ac:dyDescent="0.3">
      <c r="A89" s="82" t="s">
        <v>70</v>
      </c>
      <c r="B89" s="70" t="s">
        <v>71</v>
      </c>
      <c r="C89" s="49" t="s">
        <v>2</v>
      </c>
      <c r="D89" s="50"/>
      <c r="E89" s="50"/>
      <c r="F89" s="50"/>
      <c r="G89" s="51"/>
      <c r="H89" s="58" t="s">
        <v>44</v>
      </c>
      <c r="I89" s="59"/>
      <c r="J89" s="60"/>
      <c r="K89" s="5">
        <v>3</v>
      </c>
      <c r="L89" s="61">
        <v>3</v>
      </c>
      <c r="M89" s="64">
        <v>3</v>
      </c>
    </row>
    <row r="90" spans="1:13" s="3" customFormat="1" ht="37.5" customHeight="1" x14ac:dyDescent="0.3">
      <c r="A90" s="83"/>
      <c r="B90" s="71"/>
      <c r="C90" s="52"/>
      <c r="D90" s="53"/>
      <c r="E90" s="53"/>
      <c r="F90" s="53"/>
      <c r="G90" s="54"/>
      <c r="H90" s="58" t="s">
        <v>46</v>
      </c>
      <c r="I90" s="59"/>
      <c r="J90" s="60"/>
      <c r="K90" s="5">
        <v>2</v>
      </c>
      <c r="L90" s="62"/>
      <c r="M90" s="65"/>
    </row>
    <row r="91" spans="1:13" s="3" customFormat="1" ht="44.25" customHeight="1" x14ac:dyDescent="0.3">
      <c r="A91" s="83"/>
      <c r="B91" s="71"/>
      <c r="C91" s="52"/>
      <c r="D91" s="53"/>
      <c r="E91" s="53"/>
      <c r="F91" s="53"/>
      <c r="G91" s="54"/>
      <c r="H91" s="58" t="s">
        <v>47</v>
      </c>
      <c r="I91" s="59"/>
      <c r="J91" s="60"/>
      <c r="K91" s="5">
        <v>1</v>
      </c>
      <c r="L91" s="62"/>
      <c r="M91" s="65"/>
    </row>
    <row r="92" spans="1:13" s="3" customFormat="1" ht="44.25" customHeight="1" x14ac:dyDescent="0.3">
      <c r="A92" s="84"/>
      <c r="B92" s="72"/>
      <c r="C92" s="55"/>
      <c r="D92" s="56"/>
      <c r="E92" s="56"/>
      <c r="F92" s="56"/>
      <c r="G92" s="57"/>
      <c r="H92" s="58" t="s">
        <v>45</v>
      </c>
      <c r="I92" s="59"/>
      <c r="J92" s="60"/>
      <c r="K92" s="5">
        <v>0</v>
      </c>
      <c r="L92" s="63"/>
      <c r="M92" s="66"/>
    </row>
    <row r="93" spans="1:13" s="3" customFormat="1" ht="41.25" customHeight="1" x14ac:dyDescent="0.3">
      <c r="A93" s="82" t="s">
        <v>72</v>
      </c>
      <c r="B93" s="128" t="s">
        <v>73</v>
      </c>
      <c r="C93" s="114"/>
      <c r="D93" s="115"/>
      <c r="E93" s="115"/>
      <c r="F93" s="115"/>
      <c r="G93" s="116"/>
      <c r="H93" s="58" t="s">
        <v>44</v>
      </c>
      <c r="I93" s="59"/>
      <c r="J93" s="60"/>
      <c r="K93" s="5">
        <v>3</v>
      </c>
      <c r="L93" s="61">
        <v>3</v>
      </c>
      <c r="M93" s="64">
        <v>3</v>
      </c>
    </row>
    <row r="94" spans="1:13" s="3" customFormat="1" ht="49.5" customHeight="1" x14ac:dyDescent="0.3">
      <c r="A94" s="83"/>
      <c r="B94" s="129"/>
      <c r="C94" s="134"/>
      <c r="D94" s="135"/>
      <c r="E94" s="135"/>
      <c r="F94" s="135"/>
      <c r="G94" s="136"/>
      <c r="H94" s="58" t="s">
        <v>46</v>
      </c>
      <c r="I94" s="59"/>
      <c r="J94" s="60"/>
      <c r="K94" s="5">
        <v>2</v>
      </c>
      <c r="L94" s="62"/>
      <c r="M94" s="65"/>
    </row>
    <row r="95" spans="1:13" s="3" customFormat="1" ht="47.25" customHeight="1" x14ac:dyDescent="0.3">
      <c r="A95" s="83"/>
      <c r="B95" s="129"/>
      <c r="C95" s="134"/>
      <c r="D95" s="135"/>
      <c r="E95" s="135"/>
      <c r="F95" s="135"/>
      <c r="G95" s="136"/>
      <c r="H95" s="58" t="s">
        <v>47</v>
      </c>
      <c r="I95" s="59"/>
      <c r="J95" s="60"/>
      <c r="K95" s="5">
        <v>1</v>
      </c>
      <c r="L95" s="62"/>
      <c r="M95" s="65"/>
    </row>
    <row r="96" spans="1:13" s="3" customFormat="1" ht="45" customHeight="1" x14ac:dyDescent="0.3">
      <c r="A96" s="83"/>
      <c r="B96" s="130"/>
      <c r="C96" s="117"/>
      <c r="D96" s="118"/>
      <c r="E96" s="118"/>
      <c r="F96" s="118"/>
      <c r="G96" s="119"/>
      <c r="H96" s="58" t="s">
        <v>45</v>
      </c>
      <c r="I96" s="59"/>
      <c r="J96" s="60"/>
      <c r="K96" s="5">
        <v>0</v>
      </c>
      <c r="L96" s="63"/>
      <c r="M96" s="66"/>
    </row>
    <row r="97" spans="1:13" s="3" customFormat="1" ht="24" customHeight="1" x14ac:dyDescent="0.3">
      <c r="A97" s="156" t="s">
        <v>39</v>
      </c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8"/>
    </row>
    <row r="98" spans="1:13" s="3" customFormat="1" ht="44.25" customHeight="1" x14ac:dyDescent="0.3">
      <c r="A98" s="82" t="s">
        <v>74</v>
      </c>
      <c r="B98" s="128" t="s">
        <v>75</v>
      </c>
      <c r="C98" s="114"/>
      <c r="D98" s="115"/>
      <c r="E98" s="115"/>
      <c r="F98" s="115"/>
      <c r="G98" s="116"/>
      <c r="H98" s="58" t="s">
        <v>44</v>
      </c>
      <c r="I98" s="59"/>
      <c r="J98" s="60"/>
      <c r="K98" s="5">
        <v>1</v>
      </c>
      <c r="L98" s="61">
        <v>1</v>
      </c>
      <c r="M98" s="64">
        <v>1</v>
      </c>
    </row>
    <row r="99" spans="1:13" s="3" customFormat="1" ht="48" customHeight="1" x14ac:dyDescent="0.3">
      <c r="A99" s="83"/>
      <c r="B99" s="130"/>
      <c r="C99" s="117"/>
      <c r="D99" s="118"/>
      <c r="E99" s="118"/>
      <c r="F99" s="118"/>
      <c r="G99" s="119"/>
      <c r="H99" s="58" t="s">
        <v>45</v>
      </c>
      <c r="I99" s="59"/>
      <c r="J99" s="60"/>
      <c r="K99" s="5">
        <v>0</v>
      </c>
      <c r="L99" s="63"/>
      <c r="M99" s="66"/>
    </row>
    <row r="100" spans="1:13" s="3" customFormat="1" ht="24.75" customHeight="1" x14ac:dyDescent="0.3">
      <c r="A100" s="156" t="s">
        <v>40</v>
      </c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8"/>
    </row>
    <row r="101" spans="1:13" s="3" customFormat="1" ht="40.5" customHeight="1" x14ac:dyDescent="0.3">
      <c r="A101" s="67" t="s">
        <v>76</v>
      </c>
      <c r="B101" s="46" t="s">
        <v>77</v>
      </c>
      <c r="C101" s="49" t="s">
        <v>2</v>
      </c>
      <c r="D101" s="50"/>
      <c r="E101" s="50"/>
      <c r="F101" s="50"/>
      <c r="G101" s="51"/>
      <c r="H101" s="58" t="s">
        <v>44</v>
      </c>
      <c r="I101" s="59"/>
      <c r="J101" s="60"/>
      <c r="K101" s="5">
        <v>3</v>
      </c>
      <c r="L101" s="61">
        <v>3</v>
      </c>
      <c r="M101" s="64">
        <v>3</v>
      </c>
    </row>
    <row r="102" spans="1:13" s="3" customFormat="1" ht="48.75" customHeight="1" x14ac:dyDescent="0.3">
      <c r="A102" s="68"/>
      <c r="B102" s="47"/>
      <c r="C102" s="52"/>
      <c r="D102" s="53"/>
      <c r="E102" s="53"/>
      <c r="F102" s="53"/>
      <c r="G102" s="54"/>
      <c r="H102" s="58" t="s">
        <v>46</v>
      </c>
      <c r="I102" s="59"/>
      <c r="J102" s="60"/>
      <c r="K102" s="5">
        <v>2</v>
      </c>
      <c r="L102" s="62"/>
      <c r="M102" s="65"/>
    </row>
    <row r="103" spans="1:13" s="3" customFormat="1" ht="41.25" customHeight="1" x14ac:dyDescent="0.3">
      <c r="A103" s="68"/>
      <c r="B103" s="47"/>
      <c r="C103" s="52"/>
      <c r="D103" s="53"/>
      <c r="E103" s="53"/>
      <c r="F103" s="53"/>
      <c r="G103" s="54"/>
      <c r="H103" s="58" t="s">
        <v>47</v>
      </c>
      <c r="I103" s="59"/>
      <c r="J103" s="60"/>
      <c r="K103" s="5">
        <v>1</v>
      </c>
      <c r="L103" s="62"/>
      <c r="M103" s="65"/>
    </row>
    <row r="104" spans="1:13" s="3" customFormat="1" ht="50.25" customHeight="1" x14ac:dyDescent="0.3">
      <c r="A104" s="69"/>
      <c r="B104" s="48"/>
      <c r="C104" s="55"/>
      <c r="D104" s="56"/>
      <c r="E104" s="56"/>
      <c r="F104" s="56"/>
      <c r="G104" s="57"/>
      <c r="H104" s="58" t="s">
        <v>45</v>
      </c>
      <c r="I104" s="59"/>
      <c r="J104" s="60"/>
      <c r="K104" s="5">
        <v>0</v>
      </c>
      <c r="L104" s="63"/>
      <c r="M104" s="66"/>
    </row>
    <row r="105" spans="1:13" s="3" customFormat="1" ht="28.5" customHeight="1" x14ac:dyDescent="0.3">
      <c r="A105" s="85" t="s">
        <v>43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17">
        <f>SUM(L84:L104)</f>
        <v>39</v>
      </c>
      <c r="M105" s="17">
        <f>SUM(M84:M104)</f>
        <v>39</v>
      </c>
    </row>
    <row r="106" spans="1:13" s="3" customFormat="1" ht="25.5" customHeight="1" x14ac:dyDescent="0.3">
      <c r="A106" s="85" t="s">
        <v>43</v>
      </c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17">
        <f>L105</f>
        <v>39</v>
      </c>
      <c r="M106" s="17">
        <f>M105</f>
        <v>39</v>
      </c>
    </row>
    <row r="107" spans="1:13" s="3" customFormat="1" ht="27" customHeight="1" x14ac:dyDescent="0.3">
      <c r="A107" s="156" t="s">
        <v>41</v>
      </c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8"/>
    </row>
    <row r="108" spans="1:13" s="3" customFormat="1" ht="48.3" customHeight="1" x14ac:dyDescent="0.3">
      <c r="A108" s="131" t="s">
        <v>78</v>
      </c>
      <c r="B108" s="128" t="s">
        <v>79</v>
      </c>
      <c r="C108" s="93"/>
      <c r="D108" s="94"/>
      <c r="E108" s="94"/>
      <c r="F108" s="94"/>
      <c r="G108" s="95"/>
      <c r="H108" s="58" t="s">
        <v>44</v>
      </c>
      <c r="I108" s="59"/>
      <c r="J108" s="60"/>
      <c r="K108" s="5">
        <v>3</v>
      </c>
      <c r="L108" s="61">
        <v>3</v>
      </c>
      <c r="M108" s="64">
        <v>3</v>
      </c>
    </row>
    <row r="109" spans="1:13" s="3" customFormat="1" ht="48.3" customHeight="1" x14ac:dyDescent="0.3">
      <c r="A109" s="132"/>
      <c r="B109" s="129"/>
      <c r="C109" s="96"/>
      <c r="D109" s="97"/>
      <c r="E109" s="97"/>
      <c r="F109" s="97"/>
      <c r="G109" s="98"/>
      <c r="H109" s="58" t="s">
        <v>46</v>
      </c>
      <c r="I109" s="59"/>
      <c r="J109" s="60"/>
      <c r="K109" s="5">
        <v>2</v>
      </c>
      <c r="L109" s="62"/>
      <c r="M109" s="65"/>
    </row>
    <row r="110" spans="1:13" s="3" customFormat="1" ht="48.3" customHeight="1" x14ac:dyDescent="0.3">
      <c r="A110" s="132"/>
      <c r="B110" s="129"/>
      <c r="C110" s="96"/>
      <c r="D110" s="97"/>
      <c r="E110" s="97"/>
      <c r="F110" s="97"/>
      <c r="G110" s="98"/>
      <c r="H110" s="58" t="s">
        <v>47</v>
      </c>
      <c r="I110" s="59"/>
      <c r="J110" s="60"/>
      <c r="K110" s="5">
        <v>1</v>
      </c>
      <c r="L110" s="62"/>
      <c r="M110" s="65"/>
    </row>
    <row r="111" spans="1:13" s="3" customFormat="1" ht="48.3" customHeight="1" x14ac:dyDescent="0.3">
      <c r="A111" s="132"/>
      <c r="B111" s="130"/>
      <c r="C111" s="99"/>
      <c r="D111" s="100"/>
      <c r="E111" s="100"/>
      <c r="F111" s="100"/>
      <c r="G111" s="101"/>
      <c r="H111" s="58" t="s">
        <v>45</v>
      </c>
      <c r="I111" s="59"/>
      <c r="J111" s="60"/>
      <c r="K111" s="5">
        <v>0</v>
      </c>
      <c r="L111" s="63"/>
      <c r="M111" s="66"/>
    </row>
    <row r="112" spans="1:13" s="3" customFormat="1" ht="48.3" customHeight="1" x14ac:dyDescent="0.3">
      <c r="A112" s="132"/>
      <c r="B112" s="133" t="s">
        <v>80</v>
      </c>
      <c r="C112" s="114"/>
      <c r="D112" s="115"/>
      <c r="E112" s="115"/>
      <c r="F112" s="115"/>
      <c r="G112" s="116"/>
      <c r="H112" s="58" t="s">
        <v>44</v>
      </c>
      <c r="I112" s="59"/>
      <c r="J112" s="60"/>
      <c r="K112" s="5">
        <v>3</v>
      </c>
      <c r="L112" s="61">
        <v>3</v>
      </c>
      <c r="M112" s="64">
        <v>3</v>
      </c>
    </row>
    <row r="113" spans="1:13" s="3" customFormat="1" ht="48.3" customHeight="1" x14ac:dyDescent="0.3">
      <c r="A113" s="132"/>
      <c r="B113" s="126"/>
      <c r="C113" s="134"/>
      <c r="D113" s="135"/>
      <c r="E113" s="135"/>
      <c r="F113" s="135"/>
      <c r="G113" s="136"/>
      <c r="H113" s="58" t="s">
        <v>46</v>
      </c>
      <c r="I113" s="59"/>
      <c r="J113" s="60"/>
      <c r="K113" s="5">
        <v>2</v>
      </c>
      <c r="L113" s="62"/>
      <c r="M113" s="65"/>
    </row>
    <row r="114" spans="1:13" s="3" customFormat="1" ht="48.3" customHeight="1" x14ac:dyDescent="0.3">
      <c r="A114" s="132"/>
      <c r="B114" s="126"/>
      <c r="C114" s="134"/>
      <c r="D114" s="135"/>
      <c r="E114" s="135"/>
      <c r="F114" s="135"/>
      <c r="G114" s="136"/>
      <c r="H114" s="58" t="s">
        <v>47</v>
      </c>
      <c r="I114" s="59"/>
      <c r="J114" s="60"/>
      <c r="K114" s="5">
        <v>1</v>
      </c>
      <c r="L114" s="62"/>
      <c r="M114" s="65"/>
    </row>
    <row r="115" spans="1:13" s="3" customFormat="1" ht="48.3" customHeight="1" x14ac:dyDescent="0.3">
      <c r="A115" s="132"/>
      <c r="B115" s="127"/>
      <c r="C115" s="117"/>
      <c r="D115" s="118"/>
      <c r="E115" s="118"/>
      <c r="F115" s="118"/>
      <c r="G115" s="119"/>
      <c r="H115" s="58" t="s">
        <v>45</v>
      </c>
      <c r="I115" s="59"/>
      <c r="J115" s="60"/>
      <c r="K115" s="5">
        <v>0</v>
      </c>
      <c r="L115" s="63"/>
      <c r="M115" s="66"/>
    </row>
    <row r="116" spans="1:13" s="3" customFormat="1" ht="48.3" customHeight="1" x14ac:dyDescent="0.3">
      <c r="A116" s="132"/>
      <c r="B116" s="128" t="s">
        <v>81</v>
      </c>
      <c r="C116" s="114"/>
      <c r="D116" s="115"/>
      <c r="E116" s="115"/>
      <c r="F116" s="115"/>
      <c r="G116" s="116"/>
      <c r="H116" s="58" t="s">
        <v>44</v>
      </c>
      <c r="I116" s="59"/>
      <c r="J116" s="60"/>
      <c r="K116" s="5">
        <v>3</v>
      </c>
      <c r="L116" s="61">
        <v>3</v>
      </c>
      <c r="M116" s="64">
        <v>3</v>
      </c>
    </row>
    <row r="117" spans="1:13" s="3" customFormat="1" ht="48.3" customHeight="1" x14ac:dyDescent="0.3">
      <c r="A117" s="132"/>
      <c r="B117" s="129"/>
      <c r="C117" s="134"/>
      <c r="D117" s="135"/>
      <c r="E117" s="135"/>
      <c r="F117" s="135"/>
      <c r="G117" s="136"/>
      <c r="H117" s="58" t="s">
        <v>46</v>
      </c>
      <c r="I117" s="59"/>
      <c r="J117" s="60"/>
      <c r="K117" s="5">
        <v>2</v>
      </c>
      <c r="L117" s="62"/>
      <c r="M117" s="65"/>
    </row>
    <row r="118" spans="1:13" s="3" customFormat="1" ht="48.3" customHeight="1" x14ac:dyDescent="0.3">
      <c r="A118" s="132"/>
      <c r="B118" s="129"/>
      <c r="C118" s="134"/>
      <c r="D118" s="135"/>
      <c r="E118" s="135"/>
      <c r="F118" s="135"/>
      <c r="G118" s="136"/>
      <c r="H118" s="58" t="s">
        <v>47</v>
      </c>
      <c r="I118" s="59"/>
      <c r="J118" s="60"/>
      <c r="K118" s="5">
        <v>1</v>
      </c>
      <c r="L118" s="62"/>
      <c r="M118" s="65"/>
    </row>
    <row r="119" spans="1:13" s="3" customFormat="1" ht="48.3" customHeight="1" x14ac:dyDescent="0.3">
      <c r="A119" s="132"/>
      <c r="B119" s="130"/>
      <c r="C119" s="117"/>
      <c r="D119" s="118"/>
      <c r="E119" s="118"/>
      <c r="F119" s="118"/>
      <c r="G119" s="119"/>
      <c r="H119" s="58" t="s">
        <v>45</v>
      </c>
      <c r="I119" s="59"/>
      <c r="J119" s="60"/>
      <c r="K119" s="5">
        <v>0</v>
      </c>
      <c r="L119" s="63"/>
      <c r="M119" s="66"/>
    </row>
    <row r="120" spans="1:13" s="3" customFormat="1" ht="48.3" customHeight="1" x14ac:dyDescent="0.3">
      <c r="A120" s="132"/>
      <c r="B120" s="133" t="s">
        <v>82</v>
      </c>
      <c r="C120" s="134"/>
      <c r="D120" s="135"/>
      <c r="E120" s="135"/>
      <c r="F120" s="135"/>
      <c r="G120" s="136"/>
      <c r="H120" s="58" t="s">
        <v>44</v>
      </c>
      <c r="I120" s="59"/>
      <c r="J120" s="60"/>
      <c r="K120" s="5">
        <v>3</v>
      </c>
      <c r="L120" s="62">
        <v>3</v>
      </c>
      <c r="M120" s="65">
        <v>3</v>
      </c>
    </row>
    <row r="121" spans="1:13" s="3" customFormat="1" ht="48.3" customHeight="1" x14ac:dyDescent="0.3">
      <c r="A121" s="132"/>
      <c r="B121" s="126"/>
      <c r="C121" s="134"/>
      <c r="D121" s="135"/>
      <c r="E121" s="135"/>
      <c r="F121" s="135"/>
      <c r="G121" s="136"/>
      <c r="H121" s="58" t="s">
        <v>46</v>
      </c>
      <c r="I121" s="59"/>
      <c r="J121" s="60"/>
      <c r="K121" s="5">
        <v>2</v>
      </c>
      <c r="L121" s="62"/>
      <c r="M121" s="65"/>
    </row>
    <row r="122" spans="1:13" s="3" customFormat="1" ht="48.3" customHeight="1" x14ac:dyDescent="0.3">
      <c r="A122" s="132"/>
      <c r="B122" s="126"/>
      <c r="C122" s="134"/>
      <c r="D122" s="135"/>
      <c r="E122" s="135"/>
      <c r="F122" s="135"/>
      <c r="G122" s="136"/>
      <c r="H122" s="58" t="s">
        <v>47</v>
      </c>
      <c r="I122" s="59"/>
      <c r="J122" s="60"/>
      <c r="K122" s="5">
        <v>1</v>
      </c>
      <c r="L122" s="62"/>
      <c r="M122" s="65"/>
    </row>
    <row r="123" spans="1:13" s="3" customFormat="1" ht="48.3" customHeight="1" x14ac:dyDescent="0.3">
      <c r="A123" s="132"/>
      <c r="B123" s="127"/>
      <c r="C123" s="117"/>
      <c r="D123" s="118"/>
      <c r="E123" s="118"/>
      <c r="F123" s="118"/>
      <c r="G123" s="119"/>
      <c r="H123" s="58" t="s">
        <v>45</v>
      </c>
      <c r="I123" s="59"/>
      <c r="J123" s="60"/>
      <c r="K123" s="5">
        <v>0</v>
      </c>
      <c r="L123" s="63"/>
      <c r="M123" s="66"/>
    </row>
    <row r="124" spans="1:13" ht="25.5" customHeight="1" x14ac:dyDescent="0.3">
      <c r="A124" s="85" t="s">
        <v>43</v>
      </c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17">
        <f>SUM(L106:L123)</f>
        <v>51</v>
      </c>
      <c r="M124" s="17">
        <f>SUM(M106:M123)</f>
        <v>51</v>
      </c>
    </row>
    <row r="125" spans="1:13" ht="30.75" customHeight="1" x14ac:dyDescent="0.3">
      <c r="A125" s="85" t="s">
        <v>43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17">
        <f>L124</f>
        <v>51</v>
      </c>
      <c r="M125" s="7">
        <f>M124</f>
        <v>51</v>
      </c>
    </row>
    <row r="126" spans="1:13" ht="56.7" customHeight="1" x14ac:dyDescent="0.3">
      <c r="A126" s="124" t="s">
        <v>83</v>
      </c>
      <c r="B126" s="128" t="s">
        <v>84</v>
      </c>
      <c r="C126" s="114"/>
      <c r="D126" s="115"/>
      <c r="E126" s="115"/>
      <c r="F126" s="115"/>
      <c r="G126" s="116"/>
      <c r="H126" s="58" t="s">
        <v>44</v>
      </c>
      <c r="I126" s="59"/>
      <c r="J126" s="60"/>
      <c r="K126" s="5">
        <v>1</v>
      </c>
      <c r="L126" s="61">
        <v>1</v>
      </c>
      <c r="M126" s="64">
        <v>1</v>
      </c>
    </row>
    <row r="127" spans="1:13" ht="56.7" customHeight="1" x14ac:dyDescent="0.3">
      <c r="A127" s="125"/>
      <c r="B127" s="130"/>
      <c r="C127" s="117"/>
      <c r="D127" s="118"/>
      <c r="E127" s="118"/>
      <c r="F127" s="118"/>
      <c r="G127" s="119"/>
      <c r="H127" s="58" t="s">
        <v>45</v>
      </c>
      <c r="I127" s="59"/>
      <c r="J127" s="60"/>
      <c r="K127" s="5">
        <v>0</v>
      </c>
      <c r="L127" s="63"/>
      <c r="M127" s="66"/>
    </row>
    <row r="128" spans="1:13" ht="56.7" customHeight="1" x14ac:dyDescent="0.3">
      <c r="A128" s="125"/>
      <c r="B128" s="128" t="s">
        <v>85</v>
      </c>
      <c r="C128" s="114"/>
      <c r="D128" s="115"/>
      <c r="E128" s="115"/>
      <c r="F128" s="115"/>
      <c r="G128" s="116"/>
      <c r="H128" s="58" t="s">
        <v>44</v>
      </c>
      <c r="I128" s="59"/>
      <c r="J128" s="60"/>
      <c r="K128" s="5">
        <v>1</v>
      </c>
      <c r="L128" s="61">
        <v>1</v>
      </c>
      <c r="M128" s="64">
        <v>1</v>
      </c>
    </row>
    <row r="129" spans="1:13" ht="56.7" customHeight="1" x14ac:dyDescent="0.3">
      <c r="A129" s="126"/>
      <c r="B129" s="130"/>
      <c r="C129" s="117"/>
      <c r="D129" s="118"/>
      <c r="E129" s="118"/>
      <c r="F129" s="118"/>
      <c r="G129" s="119"/>
      <c r="H129" s="58" t="s">
        <v>45</v>
      </c>
      <c r="I129" s="59"/>
      <c r="J129" s="60"/>
      <c r="K129" s="5">
        <v>0</v>
      </c>
      <c r="L129" s="63"/>
      <c r="M129" s="66"/>
    </row>
    <row r="130" spans="1:13" ht="56.7" customHeight="1" x14ac:dyDescent="0.3">
      <c r="A130" s="126"/>
      <c r="B130" s="128" t="s">
        <v>86</v>
      </c>
      <c r="C130" s="114"/>
      <c r="D130" s="115"/>
      <c r="E130" s="115"/>
      <c r="F130" s="115"/>
      <c r="G130" s="116"/>
      <c r="H130" s="58" t="s">
        <v>44</v>
      </c>
      <c r="I130" s="59"/>
      <c r="J130" s="60"/>
      <c r="K130" s="5">
        <v>1</v>
      </c>
      <c r="L130" s="61">
        <v>1</v>
      </c>
      <c r="M130" s="64">
        <v>1</v>
      </c>
    </row>
    <row r="131" spans="1:13" ht="56.7" customHeight="1" x14ac:dyDescent="0.3">
      <c r="A131" s="127"/>
      <c r="B131" s="130"/>
      <c r="C131" s="117"/>
      <c r="D131" s="118"/>
      <c r="E131" s="118"/>
      <c r="F131" s="118"/>
      <c r="G131" s="119"/>
      <c r="H131" s="58" t="s">
        <v>45</v>
      </c>
      <c r="I131" s="59"/>
      <c r="J131" s="60"/>
      <c r="K131" s="5">
        <v>0</v>
      </c>
      <c r="L131" s="63"/>
      <c r="M131" s="66"/>
    </row>
    <row r="132" spans="1:13" ht="24.75" customHeight="1" x14ac:dyDescent="0.3">
      <c r="A132" s="85" t="s">
        <v>42</v>
      </c>
      <c r="B132" s="86"/>
      <c r="C132" s="86"/>
      <c r="D132" s="86"/>
      <c r="E132" s="86"/>
      <c r="F132" s="86"/>
      <c r="G132" s="86"/>
      <c r="H132" s="86"/>
      <c r="I132" s="86"/>
      <c r="J132" s="86"/>
      <c r="K132" s="120"/>
      <c r="L132" s="7">
        <f>SUM(L125:L131)</f>
        <v>54</v>
      </c>
      <c r="M132" s="7">
        <f>SUM(M125:M131)</f>
        <v>54</v>
      </c>
    </row>
    <row r="133" spans="1:13" x14ac:dyDescent="0.3">
      <c r="A133" s="1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</row>
  </sheetData>
  <mergeCells count="223">
    <mergeCell ref="A124:K124"/>
    <mergeCell ref="B112:B115"/>
    <mergeCell ref="C112:G115"/>
    <mergeCell ref="H112:J112"/>
    <mergeCell ref="B116:B119"/>
    <mergeCell ref="C116:G119"/>
    <mergeCell ref="H90:J90"/>
    <mergeCell ref="A93:A96"/>
    <mergeCell ref="A98:A99"/>
    <mergeCell ref="A97:M97"/>
    <mergeCell ref="H94:J94"/>
    <mergeCell ref="H95:J95"/>
    <mergeCell ref="A100:M100"/>
    <mergeCell ref="H102:J102"/>
    <mergeCell ref="A105:K105"/>
    <mergeCell ref="A106:K106"/>
    <mergeCell ref="A107:M107"/>
    <mergeCell ref="L112:L115"/>
    <mergeCell ref="H116:J116"/>
    <mergeCell ref="H119:J119"/>
    <mergeCell ref="L116:L119"/>
    <mergeCell ref="M116:M119"/>
    <mergeCell ref="H115:J115"/>
    <mergeCell ref="M120:M123"/>
    <mergeCell ref="L58:L61"/>
    <mergeCell ref="M58:M61"/>
    <mergeCell ref="L62:L63"/>
    <mergeCell ref="L69:L72"/>
    <mergeCell ref="M69:M72"/>
    <mergeCell ref="H91:J91"/>
    <mergeCell ref="H92:J92"/>
    <mergeCell ref="H73:J73"/>
    <mergeCell ref="H74:J74"/>
    <mergeCell ref="H75:J75"/>
    <mergeCell ref="H76:J76"/>
    <mergeCell ref="H77:J77"/>
    <mergeCell ref="H81:J81"/>
    <mergeCell ref="M73:M76"/>
    <mergeCell ref="L77:L80"/>
    <mergeCell ref="M77:M80"/>
    <mergeCell ref="L81:L82"/>
    <mergeCell ref="M81:M82"/>
    <mergeCell ref="H86:J86"/>
    <mergeCell ref="A43:M43"/>
    <mergeCell ref="H47:J47"/>
    <mergeCell ref="H48:J48"/>
    <mergeCell ref="H51:J51"/>
    <mergeCell ref="M46:M49"/>
    <mergeCell ref="H50:J50"/>
    <mergeCell ref="L44:L45"/>
    <mergeCell ref="M44:M45"/>
    <mergeCell ref="L46:L49"/>
    <mergeCell ref="A24:M32"/>
    <mergeCell ref="H33:K35"/>
    <mergeCell ref="B33:B35"/>
    <mergeCell ref="A33:A35"/>
    <mergeCell ref="B93:B96"/>
    <mergeCell ref="C93:G96"/>
    <mergeCell ref="H93:J93"/>
    <mergeCell ref="H96:J96"/>
    <mergeCell ref="L33:M34"/>
    <mergeCell ref="B39:B40"/>
    <mergeCell ref="B41:B42"/>
    <mergeCell ref="C39:G40"/>
    <mergeCell ref="C41:G42"/>
    <mergeCell ref="H40:J40"/>
    <mergeCell ref="H41:J41"/>
    <mergeCell ref="A44:A49"/>
    <mergeCell ref="B46:B49"/>
    <mergeCell ref="B44:B45"/>
    <mergeCell ref="C44:G45"/>
    <mergeCell ref="C46:G49"/>
    <mergeCell ref="H44:J44"/>
    <mergeCell ref="H45:J45"/>
    <mergeCell ref="H46:J46"/>
    <mergeCell ref="H49:J49"/>
    <mergeCell ref="L130:L131"/>
    <mergeCell ref="M130:M131"/>
    <mergeCell ref="B128:B129"/>
    <mergeCell ref="C128:G129"/>
    <mergeCell ref="H128:J128"/>
    <mergeCell ref="H129:J129"/>
    <mergeCell ref="L128:L129"/>
    <mergeCell ref="B126:B127"/>
    <mergeCell ref="C126:G127"/>
    <mergeCell ref="H126:J126"/>
    <mergeCell ref="H127:J127"/>
    <mergeCell ref="L126:L127"/>
    <mergeCell ref="M126:M127"/>
    <mergeCell ref="L120:L123"/>
    <mergeCell ref="M112:M115"/>
    <mergeCell ref="H72:J72"/>
    <mergeCell ref="A54:K54"/>
    <mergeCell ref="A55:K55"/>
    <mergeCell ref="H122:J122"/>
    <mergeCell ref="B120:B123"/>
    <mergeCell ref="C120:G123"/>
    <mergeCell ref="H120:J120"/>
    <mergeCell ref="H123:J123"/>
    <mergeCell ref="H121:J121"/>
    <mergeCell ref="B98:B99"/>
    <mergeCell ref="L98:L99"/>
    <mergeCell ref="M98:M99"/>
    <mergeCell ref="C98:G99"/>
    <mergeCell ref="H98:J98"/>
    <mergeCell ref="B58:B61"/>
    <mergeCell ref="C58:G61"/>
    <mergeCell ref="H60:J60"/>
    <mergeCell ref="H61:J61"/>
    <mergeCell ref="A56:A63"/>
    <mergeCell ref="B56:B57"/>
    <mergeCell ref="B62:B63"/>
    <mergeCell ref="A64:A65"/>
    <mergeCell ref="A132:K132"/>
    <mergeCell ref="A68:M68"/>
    <mergeCell ref="H78:J78"/>
    <mergeCell ref="H111:J111"/>
    <mergeCell ref="L108:L111"/>
    <mergeCell ref="M108:M111"/>
    <mergeCell ref="L93:L96"/>
    <mergeCell ref="M93:M96"/>
    <mergeCell ref="A126:A131"/>
    <mergeCell ref="B108:B111"/>
    <mergeCell ref="H82:J82"/>
    <mergeCell ref="H89:J89"/>
    <mergeCell ref="H114:J114"/>
    <mergeCell ref="H117:J117"/>
    <mergeCell ref="H118:J118"/>
    <mergeCell ref="A108:A123"/>
    <mergeCell ref="A125:K125"/>
    <mergeCell ref="H69:J69"/>
    <mergeCell ref="H71:J71"/>
    <mergeCell ref="M128:M129"/>
    <mergeCell ref="C130:G131"/>
    <mergeCell ref="B130:B131"/>
    <mergeCell ref="H130:J130"/>
    <mergeCell ref="H131:J131"/>
    <mergeCell ref="C33:G35"/>
    <mergeCell ref="A36:M36"/>
    <mergeCell ref="A37:A42"/>
    <mergeCell ref="B37:B38"/>
    <mergeCell ref="C37:G38"/>
    <mergeCell ref="H37:J37"/>
    <mergeCell ref="H38:J38"/>
    <mergeCell ref="M37:M38"/>
    <mergeCell ref="L37:L38"/>
    <mergeCell ref="L39:L40"/>
    <mergeCell ref="L41:L42"/>
    <mergeCell ref="M39:M40"/>
    <mergeCell ref="M41:M42"/>
    <mergeCell ref="H39:J39"/>
    <mergeCell ref="H42:J42"/>
    <mergeCell ref="H52:J52"/>
    <mergeCell ref="M50:M53"/>
    <mergeCell ref="C56:G57"/>
    <mergeCell ref="H56:J56"/>
    <mergeCell ref="H109:J109"/>
    <mergeCell ref="H110:J110"/>
    <mergeCell ref="H113:J113"/>
    <mergeCell ref="C108:G111"/>
    <mergeCell ref="H108:J108"/>
    <mergeCell ref="H103:J103"/>
    <mergeCell ref="H79:J79"/>
    <mergeCell ref="H80:J80"/>
    <mergeCell ref="M56:M57"/>
    <mergeCell ref="L56:L57"/>
    <mergeCell ref="H59:J59"/>
    <mergeCell ref="H70:J70"/>
    <mergeCell ref="H58:J58"/>
    <mergeCell ref="H57:J57"/>
    <mergeCell ref="H99:J99"/>
    <mergeCell ref="H65:J65"/>
    <mergeCell ref="A67:K67"/>
    <mergeCell ref="A66:K66"/>
    <mergeCell ref="H64:J64"/>
    <mergeCell ref="L64:L65"/>
    <mergeCell ref="B64:B65"/>
    <mergeCell ref="C62:G63"/>
    <mergeCell ref="C64:G65"/>
    <mergeCell ref="H62:J62"/>
    <mergeCell ref="H63:J63"/>
    <mergeCell ref="L85:L88"/>
    <mergeCell ref="M85:M88"/>
    <mergeCell ref="H87:J87"/>
    <mergeCell ref="H88:J88"/>
    <mergeCell ref="L73:L76"/>
    <mergeCell ref="B69:B72"/>
    <mergeCell ref="C69:G72"/>
    <mergeCell ref="M64:M65"/>
    <mergeCell ref="A69:A76"/>
    <mergeCell ref="B73:B76"/>
    <mergeCell ref="C73:G76"/>
    <mergeCell ref="A77:A82"/>
    <mergeCell ref="B77:B80"/>
    <mergeCell ref="C77:G80"/>
    <mergeCell ref="B81:B82"/>
    <mergeCell ref="C81:G82"/>
    <mergeCell ref="A84:K84"/>
    <mergeCell ref="A83:K83"/>
    <mergeCell ref="D2:I2"/>
    <mergeCell ref="J2:L2"/>
    <mergeCell ref="B101:B104"/>
    <mergeCell ref="C101:G104"/>
    <mergeCell ref="H101:J101"/>
    <mergeCell ref="L101:L104"/>
    <mergeCell ref="M101:M104"/>
    <mergeCell ref="H104:J104"/>
    <mergeCell ref="A101:A104"/>
    <mergeCell ref="M62:M63"/>
    <mergeCell ref="B50:B53"/>
    <mergeCell ref="C50:G53"/>
    <mergeCell ref="L50:L53"/>
    <mergeCell ref="H53:J53"/>
    <mergeCell ref="A50:A53"/>
    <mergeCell ref="A89:A92"/>
    <mergeCell ref="B89:B92"/>
    <mergeCell ref="C89:G92"/>
    <mergeCell ref="L89:L92"/>
    <mergeCell ref="M89:M92"/>
    <mergeCell ref="A85:A88"/>
    <mergeCell ref="B85:B88"/>
    <mergeCell ref="C85:G88"/>
    <mergeCell ref="H85:J85"/>
  </mergeCells>
  <dataValidations disablePrompts="1" count="2">
    <dataValidation type="whole" allowBlank="1" showInputMessage="1" showErrorMessage="1" sqref="L64:L65 L46:L53 L58:L62 L73:L80 L101:L104 L108:L123 L85:L96" xr:uid="{405C52DF-9303-4391-A244-F2429595D889}">
      <formula1>0</formula1>
      <formula2>3</formula2>
    </dataValidation>
    <dataValidation type="whole" allowBlank="1" showInputMessage="1" showErrorMessage="1" sqref="L44:L45 L37:L39 L41 L56 L126:L131 L98:L99" xr:uid="{4EE6D122-B467-4447-9E51-99E335E3D0FF}">
      <formula1>0</formula1>
      <formula2>1</formula2>
    </dataValidation>
  </dataValidations>
  <pageMargins left="0.43307086614173229" right="0.43307086614173229" top="0.62992125984251968" bottom="0.74803149606299213" header="0.19685039370078741" footer="0.31496062992125984"/>
  <pageSetup paperSize="9" scale="55" fitToWidth="0" fitToHeight="0" orientation="landscape" r:id="rId1"/>
  <headerFooter differentFirst="1">
    <oddHeader>&amp;L&amp;"Arial,Normale"&amp;14Posizione 2 - Lavoro scritto&amp;C&amp;"Arial,Normale"&amp;12
&amp;R&amp;"Arial,Normale"&amp;14Impiegato/a del settore alberghiero-economia domestica AFC</oddHeader>
    <oddFooter>&amp;L&amp;"Arial,Normale"&amp;14Serie zero&amp;R&amp;"Arial,Normale"&amp;14&amp;P/&amp;N</oddFooter>
    <firstHeader xml:space="preserve">&amp;L&amp;"Arial,Normale"&amp;12Pos. 2 Lavoro scirtto
C Pulizia e allestimento di ambienti
E Organizzazione e implementazione procedure aziendali&amp;C&amp;"Arial,Normale"&amp;14Protocollo di valutazione&amp;R&amp;"Arial,Normale"&amp;12Serie zero
</firstHeader>
    <firstFooter>&amp;L&amp;"Arial,Normale"&amp;14Elaborato da: Gruppo di lavoro procedura di qualificazione settore alberghiero-economia domestica
Editore: CSFO, sezione procedura di qualificazione, Berna&amp;R&amp;"Arial,Normale"&amp;14&amp;P/&amp;N</firstFooter>
  </headerFooter>
  <rowBreaks count="6" manualBreakCount="6">
    <brk id="32" max="16383" man="1"/>
    <brk id="54" max="16383" man="1"/>
    <brk id="66" max="16383" man="1"/>
    <brk id="83" max="16383" man="1"/>
    <brk id="105" max="16383" man="1"/>
    <brk id="1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3" ma:contentTypeDescription="Ein neues Dokument erstellen." ma:contentTypeScope="" ma:versionID="344453a7bfe285868592f6a43a46a1ac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804da5b5bdf936569d8644cfd1a21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C01F5B-028F-4CA8-AC39-A4DC8F52C0CA}"/>
</file>

<file path=customXml/itemProps2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  <ds:schemaRef ds:uri="08ec2a66-4ef5-4b61-b99b-7b8120c3d33b"/>
    <ds:schemaRef ds:uri="c2a1a213-b2db-4c75-8195-a98dfc286567"/>
  </ds:schemaRefs>
</ds:datastoreItem>
</file>

<file path=customXml/itemProps3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C&amp;E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Sabina pcg</cp:lastModifiedBy>
  <cp:revision/>
  <dcterms:created xsi:type="dcterms:W3CDTF">2021-09-21T11:25:17Z</dcterms:created>
  <dcterms:modified xsi:type="dcterms:W3CDTF">2026-07-18T06:22:03Z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